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kleon\Desktop\PLANEACION 2016\Portal_institucional\"/>
    </mc:Choice>
  </mc:AlternateContent>
  <workbookProtection workbookPassword="DEB6" lockStructure="1"/>
  <bookViews>
    <workbookView xWindow="0" yWindow="180" windowWidth="14370" windowHeight="8640" tabRatio="800" activeTab="5"/>
  </bookViews>
  <sheets>
    <sheet name="Contenido" sheetId="29" r:id="rId1"/>
    <sheet name="Indicadores de seguimiento " sheetId="28" r:id="rId2"/>
    <sheet name="Gestión del riesgo" sheetId="21" r:id="rId3"/>
    <sheet name="Antitrámites" sheetId="22" r:id="rId4"/>
    <sheet name="Rendición de Cuentas" sheetId="23" r:id="rId5"/>
    <sheet name="Servicio al ciudadano" sheetId="20" r:id="rId6"/>
    <sheet name="Transparencia " sheetId="19" r:id="rId7"/>
    <sheet name="Mapa Riesgos de Corrupción" sheetId="30" r:id="rId8"/>
  </sheet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Departamentos">#REF!</definedName>
    <definedName name="Fuentes">#REF!</definedName>
    <definedName name="Indicadores">#REF!</definedName>
    <definedName name="Objetivos">OFFSET(#REF!,0,0,COUNTA(#REF!)-1,1)</definedName>
  </definedNames>
  <calcPr calcId="162913"/>
</workbook>
</file>

<file path=xl/calcChain.xml><?xml version="1.0" encoding="utf-8"?>
<calcChain xmlns="http://schemas.openxmlformats.org/spreadsheetml/2006/main">
  <c r="N9" i="30" l="1"/>
  <c r="I9" i="30"/>
  <c r="N8" i="30"/>
  <c r="I8" i="30"/>
  <c r="N7" i="30"/>
  <c r="I7" i="30"/>
  <c r="N6" i="30"/>
  <c r="I6" i="30"/>
  <c r="N5" i="30"/>
  <c r="I5" i="30"/>
  <c r="N4" i="30"/>
  <c r="I4" i="30"/>
</calcChain>
</file>

<file path=xl/comments1.xml><?xml version="1.0" encoding="utf-8"?>
<comments xmlns="http://schemas.openxmlformats.org/spreadsheetml/2006/main">
  <authors>
    <author>Rosa Valentina Aceros Garcia</author>
  </authors>
  <commentList>
    <comment ref="B10" authorId="0" shapeId="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sharedStrings.xml><?xml version="1.0" encoding="utf-8"?>
<sst xmlns="http://schemas.openxmlformats.org/spreadsheetml/2006/main" count="642" uniqueCount="472">
  <si>
    <t xml:space="preserve">Responsable </t>
  </si>
  <si>
    <t>Plan Anticorrupción y de Atención al Ciudadano</t>
  </si>
  <si>
    <t>1.1</t>
  </si>
  <si>
    <t>1.2</t>
  </si>
  <si>
    <t>1.3</t>
  </si>
  <si>
    <t>2.1</t>
  </si>
  <si>
    <t>2.2</t>
  </si>
  <si>
    <t>Fecha programada</t>
  </si>
  <si>
    <t>Subcomponente</t>
  </si>
  <si>
    <t>Componente 5:  Transparencia y Acceso a la Información</t>
  </si>
  <si>
    <t>3.1</t>
  </si>
  <si>
    <t>3.2</t>
  </si>
  <si>
    <t>3.3</t>
  </si>
  <si>
    <t>4.1</t>
  </si>
  <si>
    <t>4.2</t>
  </si>
  <si>
    <t>5.1</t>
  </si>
  <si>
    <t xml:space="preserve"> Actividades</t>
  </si>
  <si>
    <t>Indicadores</t>
  </si>
  <si>
    <t>Meta o producto</t>
  </si>
  <si>
    <t>Permanente</t>
  </si>
  <si>
    <t>Todas la dependencias</t>
  </si>
  <si>
    <t>Inventario de información actualizado</t>
  </si>
  <si>
    <t>Enlace de transparencia y acceso a la información del sitio web de Función Pública con la información, actualizada</t>
  </si>
  <si>
    <t># de publicaciones/# total de publicaciones requeridas por la normativa vigente</t>
  </si>
  <si>
    <t xml:space="preserve">Identificar información de la entidad adicional a la mínima requerida por la normatividad de interés para los ciudadanos, usuarios y grupos de interés. </t>
  </si>
  <si>
    <t>Realizar diagnostico de la información institucional registrada en el enlace de transparencia y acceso a la información frente a la normativa vigente.</t>
  </si>
  <si>
    <t>Diagnóstico elaborado</t>
  </si>
  <si>
    <t>Abril 30 de 2016</t>
  </si>
  <si>
    <t>Valoración de la información requerida y publicación de la que haya lugar</t>
  </si>
  <si>
    <t xml:space="preserve"># de Consultas del grupo de valor realizadas
</t>
  </si>
  <si>
    <t xml:space="preserve">30 de junio de 2016
</t>
  </si>
  <si>
    <t>Agosto 30 de 2016</t>
  </si>
  <si>
    <t>1.4</t>
  </si>
  <si>
    <t>Nuevos trámites y OPA registrados en el SUIT</t>
  </si>
  <si>
    <t># de trámites registrados/# de trámites aprobados</t>
  </si>
  <si>
    <t># de Información adicional publicadas/# de publicaciones adicionales identificadas</t>
  </si>
  <si>
    <t>Dirección de Participación, Transparencia y Servicio al Ciudadano
Dirección de Empleo Público</t>
  </si>
  <si>
    <t>Julio 30 de 2016</t>
  </si>
  <si>
    <t xml:space="preserve">Asegurar el registro de las hojas de vida de los servidores y contratistas de Función Pública en el SIGEP </t>
  </si>
  <si>
    <t>Registrar en el SUIT los nuevos trámites y OPA de la Función pública aprobados</t>
  </si>
  <si>
    <t>Asegurar el registro de los contratos de Función Pública en el SECOP</t>
  </si>
  <si>
    <t>Grupo de Gestión Contractual</t>
  </si>
  <si>
    <t>Grupo de Gestión Humana
Grupo de Gestión Contractual</t>
  </si>
  <si>
    <t>100% de las hojas de vida de servidores y contratistas publicadas en el SIGEP</t>
  </si>
  <si>
    <t># de hojas de vida publicadas / # total de servidores y contratistas</t>
  </si>
  <si>
    <t>100% de los contratos registrados en el SECOP</t>
  </si>
  <si>
    <t># de contratos publicados / #  contratos celebrados</t>
  </si>
  <si>
    <t>Diagnóstico realizado</t>
  </si>
  <si>
    <t>Definir los acuerdos de niveles de servicio para la recepción de PQRSD ajustados a la normativa vigente</t>
  </si>
  <si>
    <t>Mejorar el formulario en línea para la recepción de PQRSD de acuerdo con los lineamientos establecidos por MINTIC</t>
  </si>
  <si>
    <t>Formulario implementado</t>
  </si>
  <si>
    <t>Acuerdos de niveles de servicio documentados e implementados</t>
  </si>
  <si>
    <t>Capítulo incluido en el informe de PQRSD</t>
  </si>
  <si>
    <t>1 formulario implementado</t>
  </si>
  <si>
    <t>Grupo de Servicio al Ciudadano Institucional 
Dirección de Participación, Transparencias y Servicio al Ciudadano</t>
  </si>
  <si>
    <t xml:space="preserve">1 Documento con los acuerdos de niveles de servicio </t>
  </si>
  <si>
    <t>1 formato implementado</t>
  </si>
  <si>
    <t>1 formato de respuesta de solicitudes de acceso a la información implementado</t>
  </si>
  <si>
    <t>2.4</t>
  </si>
  <si>
    <t>2.5</t>
  </si>
  <si>
    <t>1 resolución actualizada</t>
  </si>
  <si>
    <t>Actualizar el inventario de información teniendo en cuenta los requerimientos de la matriz GEL</t>
  </si>
  <si>
    <t># de inventarios actualizados por dependencia /# total de inventarios</t>
  </si>
  <si>
    <t xml:space="preserve">Esquema de publicación de información actualizado
</t>
  </si>
  <si>
    <t xml:space="preserve">1 esquema actualizado
</t>
  </si>
  <si>
    <t>Revisar y actualizar el esquema de publicación de información</t>
  </si>
  <si>
    <t>TRD actualizadas</t>
  </si>
  <si>
    <t>Actualizar las Tablas de Retención Documental - TRD de acuerdo con el nuevo modelo de operación</t>
  </si>
  <si>
    <t>Junio 30 de 2016</t>
  </si>
  <si>
    <t>19 TRD actualizadas</t>
  </si>
  <si>
    <t xml:space="preserve">Revisar y actualizar el registro de activos de información </t>
  </si>
  <si>
    <t>1 registro de activos de información actualizado</t>
  </si>
  <si>
    <t>3.4</t>
  </si>
  <si>
    <t>3.5</t>
  </si>
  <si>
    <t>Revisar y actualizar el Índice de Información Clasificada y Reservada</t>
  </si>
  <si>
    <t>1.5</t>
  </si>
  <si>
    <t>1.6</t>
  </si>
  <si>
    <t>1.7</t>
  </si>
  <si>
    <t>Actualizar los set de datos abiertos publicados en datos.gov.co</t>
  </si>
  <si>
    <t>Identificar nuevos grupos de datos que puedan ser estructurados y publicados en www.datos.gov.co</t>
  </si>
  <si>
    <t>Trimestral</t>
  </si>
  <si>
    <t>4 actualizaciones</t>
  </si>
  <si>
    <t>Direcciones técnicas</t>
  </si>
  <si>
    <t>Grupos de datos identificados
Grupos de datos estructurados</t>
  </si>
  <si>
    <t>Acciones de difusión de datos a través de medios electrónicos y actividades presenciales realizadas</t>
  </si>
  <si>
    <t>1 campaña implementada</t>
  </si>
  <si>
    <t>Diseñar e implementar una campaña para promover el uso de los datos abiertos</t>
  </si>
  <si>
    <t>Incluir en el informe de PQRSD el capítulo de solicitudes de acceso a la información pública incluyendo la identificación de número de solicitudes recibidas, número de solicitudes que fueron trasladadas a otra institución, tiempo de respuesta a cada solicitud y número de solicitudes en las que se negó el acceso a la información.</t>
  </si>
  <si>
    <t>1 diagnóstico de accesibilidad web elaborado</t>
  </si>
  <si>
    <t>1 Documento de diagnóstico realizado</t>
  </si>
  <si>
    <t>Grupo de Servicio al Ciudadano Institucional</t>
  </si>
  <si>
    <t>1 informe realizado</t>
  </si>
  <si>
    <t>Sistema de Gestión Documental ORFEO ajustado</t>
  </si>
  <si>
    <t>1 sistema ajustado</t>
  </si>
  <si>
    <t>Septiembre 30 de 2016</t>
  </si>
  <si>
    <t>Realizar los ajustes a 3 portales y sistemas de información de acuerdo con la norma técnica de accesibilidad NTC 5854</t>
  </si>
  <si>
    <t>Realizar un diagnóstico de 3 portales dela Función Pública en materia de accesibilidad web.</t>
  </si>
  <si>
    <t>Realizar ajustes al Sistema de Gestión Documental ORFEO para realizar seguimiento a las solicitudes de acceso a la información teniendo en cuenta número de solicitudes recibidas, número de solicitudes que fueron trasladadas a otra institución, tiempo de respuesta a cada solicitud y número de solicitudes en las que se negó el acceso a la información y asignación de número único de radicado.</t>
  </si>
  <si>
    <t>Julio 28 de 2016</t>
  </si>
  <si>
    <t>Plan Anticorrupción y de 
Atención al Ciudadano 2016</t>
  </si>
  <si>
    <t>Plan Anticorrupción y de Atención al Ciudadano 2016</t>
  </si>
  <si>
    <t>Componente 4:  Servicio al Ciudadano</t>
  </si>
  <si>
    <t>Actividades</t>
  </si>
  <si>
    <t xml:space="preserve">Actualizar el modelo de servicio en Función Pública </t>
  </si>
  <si>
    <t xml:space="preserve">Modelo de servicio actualizado y aprobado
Modelo de servicio implementado de acuerdo con las fases definidas 
</t>
  </si>
  <si>
    <t>Diciembre  15 de 2016</t>
  </si>
  <si>
    <t xml:space="preserve"> Actualizar la caracterización de los grupos de valor </t>
  </si>
  <si>
    <t xml:space="preserve">
Documento de caracterización actualizado
</t>
  </si>
  <si>
    <t>Abril 29  de 2016</t>
  </si>
  <si>
    <t>2.3</t>
  </si>
  <si>
    <t xml:space="preserve">Aplicación para equipos móviles (para la recepción de quejas y reclamos) 
</t>
  </si>
  <si>
    <t>Octubre 30 de 2016</t>
  </si>
  <si>
    <t>Implementación de la herramienta convertic en un equipo para el uso de los ciudadanos con discapacidad visual</t>
  </si>
  <si>
    <t>Implementación recomendaciones informe CIDCCA, siempre y cuando se asignen los recursos para tal fin</t>
  </si>
  <si>
    <t>Secretaria General
Grupo de Servicio al Ciudadano institucional 
Grupo de Gestión Administrativa y Documental</t>
  </si>
  <si>
    <t xml:space="preserve">Realizar capacitación a servidores, contratistas, personal de cafetería, aseo y vigilancia en los protocolos de servicio al ciudadano </t>
  </si>
  <si>
    <r>
      <t xml:space="preserve">Servidores, contratistas, personal de aseo, vigilancia y cafetería capacitados
</t>
    </r>
    <r>
      <rPr>
        <sz val="10"/>
        <color rgb="FFFF0000"/>
        <rFont val="Calibri"/>
        <family val="2"/>
        <scheme val="minor"/>
      </rPr>
      <t/>
    </r>
  </si>
  <si>
    <t>Implementar la estrategia de cambio cultural con enfoque de servicio al ciudadano</t>
  </si>
  <si>
    <t>Dirección General
Grupo de Gestión Humana
Grupo de Servicio al Ciudadano Institucional</t>
  </si>
  <si>
    <t>Desarrollar el componente de servicio al ciudadano dentro del PIC
Participar en las capacitaciones referentes al programa de servicio al ciudadano del DNP</t>
  </si>
  <si>
    <t>Grupo Gestión Humana
Grupo de Servicio al Ciudadano</t>
  </si>
  <si>
    <t xml:space="preserve">Acciones de la política de protección de datos personales, implementadas
</t>
  </si>
  <si>
    <t>Noviembre  30 de 2016</t>
  </si>
  <si>
    <t>4.3</t>
  </si>
  <si>
    <t>Abril -  diciembre 2016</t>
  </si>
  <si>
    <r>
      <rPr>
        <b/>
        <sz val="14"/>
        <color theme="9" tint="-0.499984740745262"/>
        <rFont val="Calibri"/>
        <family val="2"/>
        <scheme val="minor"/>
      </rPr>
      <t>Subcomponente 1</t>
    </r>
    <r>
      <rPr>
        <sz val="14"/>
        <color theme="9" tint="-0.499984740745262"/>
        <rFont val="Calibri"/>
        <family val="2"/>
        <scheme val="minor"/>
      </rPr>
      <t xml:space="preserve">                           Estructura administrativa y Direccionamiento estratégico </t>
    </r>
  </si>
  <si>
    <r>
      <rPr>
        <b/>
        <sz val="14"/>
        <color theme="9" tint="-0.499984740745262"/>
        <rFont val="Calibri"/>
        <family val="2"/>
        <scheme val="minor"/>
      </rPr>
      <t xml:space="preserve">Subcomponente 2                            </t>
    </r>
    <r>
      <rPr>
        <sz val="14"/>
        <color theme="9" tint="-0.499984740745262"/>
        <rFont val="Calibri"/>
        <family val="2"/>
        <scheme val="minor"/>
      </rPr>
      <t xml:space="preserve"> Fortalecimiento de los canales de atención</t>
    </r>
  </si>
  <si>
    <r>
      <rPr>
        <b/>
        <sz val="14"/>
        <color theme="9" tint="-0.499984740745262"/>
        <rFont val="Calibri"/>
        <family val="2"/>
        <scheme val="minor"/>
      </rPr>
      <t xml:space="preserve">Subcomponente 3                          </t>
    </r>
    <r>
      <rPr>
        <sz val="14"/>
        <color theme="9" tint="-0.499984740745262"/>
        <rFont val="Calibri"/>
        <family val="2"/>
        <scheme val="minor"/>
      </rPr>
      <t xml:space="preserve"> Talento humano</t>
    </r>
  </si>
  <si>
    <r>
      <rPr>
        <b/>
        <sz val="14"/>
        <color theme="9" tint="-0.499984740745262"/>
        <rFont val="Calibri"/>
        <family val="2"/>
        <scheme val="minor"/>
      </rPr>
      <t xml:space="preserve">Subcomponente 4                         </t>
    </r>
    <r>
      <rPr>
        <sz val="14"/>
        <color theme="9" tint="-0.499984740745262"/>
        <rFont val="Calibri"/>
        <family val="2"/>
        <scheme val="minor"/>
      </rPr>
      <t xml:space="preserve"> Normativo y procedimental</t>
    </r>
  </si>
  <si>
    <r>
      <rPr>
        <b/>
        <sz val="14"/>
        <color theme="9" tint="-0.499984740745262"/>
        <rFont val="Calibri"/>
        <family val="2"/>
        <scheme val="minor"/>
      </rPr>
      <t xml:space="preserve">Subcomponente 5                          </t>
    </r>
    <r>
      <rPr>
        <sz val="14"/>
        <color theme="9" tint="-0.499984740745262"/>
        <rFont val="Calibri"/>
        <family val="2"/>
        <scheme val="minor"/>
      </rPr>
      <t xml:space="preserve"> Relacionamiento con el ciudadano</t>
    </r>
  </si>
  <si>
    <r>
      <rPr>
        <b/>
        <sz val="14"/>
        <color theme="9" tint="-0.499984740745262"/>
        <rFont val="Calibri"/>
        <family val="2"/>
        <scheme val="minor"/>
      </rPr>
      <t>Subcomponente 1</t>
    </r>
    <r>
      <rPr>
        <sz val="14"/>
        <color theme="9" tint="-0.499984740745262"/>
        <rFont val="Calibri"/>
        <family val="2"/>
        <scheme val="minor"/>
      </rPr>
      <t xml:space="preserve">                                                                                         Lineamientos de Transparencia Activa</t>
    </r>
  </si>
  <si>
    <r>
      <rPr>
        <b/>
        <sz val="14"/>
        <color theme="9" tint="-0.499984740745262"/>
        <rFont val="Calibri"/>
        <family val="2"/>
        <scheme val="minor"/>
      </rPr>
      <t xml:space="preserve">Subcomponente 2                                                                                          </t>
    </r>
    <r>
      <rPr>
        <sz val="14"/>
        <color theme="9" tint="-0.499984740745262"/>
        <rFont val="Calibri"/>
        <family val="2"/>
        <scheme val="minor"/>
      </rPr>
      <t xml:space="preserve"> Lineamientos de Transparencia Pasiva</t>
    </r>
  </si>
  <si>
    <r>
      <rPr>
        <b/>
        <sz val="14"/>
        <color theme="9" tint="-0.499984740745262"/>
        <rFont val="Calibri"/>
        <family val="2"/>
        <scheme val="minor"/>
      </rPr>
      <t xml:space="preserve">Subcomponente 3                                                                                             </t>
    </r>
    <r>
      <rPr>
        <sz val="14"/>
        <color theme="9" tint="-0.499984740745262"/>
        <rFont val="Calibri"/>
        <family val="2"/>
        <scheme val="minor"/>
      </rPr>
      <t>Elaboración los Instrumentos de Gestión de la Información</t>
    </r>
  </si>
  <si>
    <r>
      <rPr>
        <b/>
        <sz val="14"/>
        <color theme="9" tint="-0.499984740745262"/>
        <rFont val="Calibri"/>
        <family val="2"/>
        <scheme val="minor"/>
      </rPr>
      <t xml:space="preserve">Subcomponente 4                                                                                        </t>
    </r>
    <r>
      <rPr>
        <sz val="14"/>
        <color theme="9" tint="-0.499984740745262"/>
        <rFont val="Calibri"/>
        <family val="2"/>
        <scheme val="minor"/>
      </rPr>
      <t xml:space="preserve">   Criterio diferencial de accesibilidad*</t>
    </r>
  </si>
  <si>
    <r>
      <rPr>
        <b/>
        <sz val="14"/>
        <color theme="9" tint="-0.499984740745262"/>
        <rFont val="Calibri"/>
        <family val="2"/>
        <scheme val="minor"/>
      </rPr>
      <t xml:space="preserve">Subcomponente 5                                                                                      </t>
    </r>
    <r>
      <rPr>
        <sz val="14"/>
        <color theme="9" tint="-0.499984740745262"/>
        <rFont val="Calibri"/>
        <family val="2"/>
        <scheme val="minor"/>
      </rPr>
      <t xml:space="preserve">   Monitoreo del Acceso a la Información Pública</t>
    </r>
  </si>
  <si>
    <t xml:space="preserve">Plan Anticorrupción y de Atención al Ciudadano                                                                                                                                                                                   </t>
  </si>
  <si>
    <t>Componente 1: Gestión del Riesgo de Corrupción  -Mapa de Riesgos de Corrupción</t>
  </si>
  <si>
    <t>Política de riesgos de corrupción actualizada</t>
  </si>
  <si>
    <t>Política de riesgos de corrupción socializada</t>
  </si>
  <si>
    <t>Ajustar la política de riesgos de corrupción con respecto a las observaciones de los grupos de valor</t>
  </si>
  <si>
    <t>Política de riesgos de corrupción ajustada</t>
  </si>
  <si>
    <t>Publicar la política de riesgos de corrupción</t>
  </si>
  <si>
    <t>Política de riesgos de corrupción publicada</t>
  </si>
  <si>
    <t>Realizar  16 mesas de trabajo con dependencias para identificar riesgos</t>
  </si>
  <si>
    <t>Riesgos de corrupción identificados</t>
  </si>
  <si>
    <t>Socializar del mapa de riesgos de corrupción con los grupos de valor</t>
  </si>
  <si>
    <t>Mapa de riesgos de corrupción socializado</t>
  </si>
  <si>
    <t>Ajustar el mapa de riesgos de corrupción con respecto a las observaciones de los grupos de valor</t>
  </si>
  <si>
    <t>Mapa de riesgos de corrupción ajustado</t>
  </si>
  <si>
    <t>Publicar el mapa de riesgos de corrupción definitivo</t>
  </si>
  <si>
    <t>Mapa de riesgos de corrupción publicado</t>
  </si>
  <si>
    <t>Divulgar el mapa de riesgos de corrupción definitivo</t>
  </si>
  <si>
    <t>Gestionar periódicamente los riesgos de corrupción</t>
  </si>
  <si>
    <t>Riesgos de corrupción administrados</t>
  </si>
  <si>
    <t>Controles eficaces y eficientes</t>
  </si>
  <si>
    <t>Detectar cambios en el contexto interno y externo</t>
  </si>
  <si>
    <t>Análisis del contexto actualizado</t>
  </si>
  <si>
    <t>4.4</t>
  </si>
  <si>
    <t>4.5</t>
  </si>
  <si>
    <t>Actualizar el mapa de riesgos de corrupción</t>
  </si>
  <si>
    <t>4.6</t>
  </si>
  <si>
    <t>Monitorear mensualmente el cumplimiento de las acciones propuestas para la administración de riesgos de corrupción y retroalimentar a los líderes de proceso</t>
  </si>
  <si>
    <t>Reporte de monitoreo mensual</t>
  </si>
  <si>
    <t>Realizar análisis de causas  y controles - Riesgos de Corrupción</t>
  </si>
  <si>
    <t>Realizar seguimiento a la efectividad de los controles incorporados - Riesgos de Corrupción</t>
  </si>
  <si>
    <r>
      <rPr>
        <b/>
        <sz val="14"/>
        <color theme="9" tint="-0.499984740745262"/>
        <rFont val="Calibri"/>
        <family val="2"/>
        <scheme val="minor"/>
      </rPr>
      <t xml:space="preserve">Subcomponente /proceso 1                                          </t>
    </r>
    <r>
      <rPr>
        <sz val="14"/>
        <color theme="9" tint="-0.499984740745262"/>
        <rFont val="Calibri"/>
        <family val="2"/>
        <scheme val="minor"/>
      </rPr>
      <t xml:space="preserve"> Política de Administración de Riesgos de Corrupción</t>
    </r>
  </si>
  <si>
    <r>
      <rPr>
        <b/>
        <sz val="14"/>
        <color theme="9" tint="-0.499984740745262"/>
        <rFont val="Calibri"/>
        <family val="2"/>
        <scheme val="minor"/>
      </rPr>
      <t xml:space="preserve">Subcomponente /proceso 3                                            </t>
    </r>
    <r>
      <rPr>
        <sz val="14"/>
        <color theme="9" tint="-0.499984740745262"/>
        <rFont val="Calibri"/>
        <family val="2"/>
        <scheme val="minor"/>
      </rPr>
      <t xml:space="preserve"> Consulta y divulgación </t>
    </r>
  </si>
  <si>
    <r>
      <rPr>
        <b/>
        <sz val="14"/>
        <color theme="9" tint="-0.499984740745262"/>
        <rFont val="Calibri"/>
        <family val="2"/>
        <scheme val="minor"/>
      </rPr>
      <t>Subcomponente /proceso 4</t>
    </r>
    <r>
      <rPr>
        <sz val="14"/>
        <color theme="9" tint="-0.499984740745262"/>
        <rFont val="Calibri"/>
        <family val="2"/>
        <scheme val="minor"/>
      </rPr>
      <t xml:space="preserve">                                           Monitoreo o revisión</t>
    </r>
  </si>
  <si>
    <t>Oficina Asesora de Planeación</t>
  </si>
  <si>
    <t>Oficina de Tecnologías de la Información y las Comunicaciones
Grupo de  Servicio al Ciudadano Institucional
Secretaría General</t>
  </si>
  <si>
    <t>Oficina de Tecnologías de la Información y las Comunicaciones</t>
  </si>
  <si>
    <t>Oficina de Tecnologías de la Información y las Comunicaciones
Grupo de servicio al ciudadano institucional</t>
  </si>
  <si>
    <t>Oficina de Tecnologías de la Información y las Comunicaciones
Secretaría General</t>
  </si>
  <si>
    <t>Líderes de procesos con riesgos de corrupción identificados
Oficina Asesora de Planeación</t>
  </si>
  <si>
    <t>Oficina de Control Interno</t>
  </si>
  <si>
    <r>
      <rPr>
        <b/>
        <sz val="14"/>
        <color theme="9" tint="-0.499984740745262"/>
        <rFont val="Calibri"/>
        <family val="2"/>
        <scheme val="minor"/>
      </rPr>
      <t xml:space="preserve">Subcomponente/
proceso  2                                                                    </t>
    </r>
    <r>
      <rPr>
        <sz val="14"/>
        <color theme="9" tint="-0.499984740745262"/>
        <rFont val="Calibri"/>
        <family val="2"/>
        <scheme val="minor"/>
      </rPr>
      <t xml:space="preserve">  Construcción del Mapa de Riesgos de Corrupción</t>
    </r>
  </si>
  <si>
    <r>
      <rPr>
        <b/>
        <sz val="14"/>
        <color theme="9" tint="-0.499984740745262"/>
        <rFont val="Calibri"/>
        <family val="2"/>
        <scheme val="minor"/>
      </rPr>
      <t>Subcomponente/
proceso 5</t>
    </r>
    <r>
      <rPr>
        <sz val="14"/>
        <color theme="9" tint="-0.499984740745262"/>
        <rFont val="Calibri"/>
        <family val="2"/>
        <scheme val="minor"/>
      </rPr>
      <t xml:space="preserve"> Seguimiento</t>
    </r>
  </si>
  <si>
    <t>DATOS TRÁMITES A RACIONALIZAR</t>
  </si>
  <si>
    <t>TIPO DE RACIONALIZACIÓN</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</si>
  <si>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</si>
  <si>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</si>
  <si>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</si>
  <si>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</si>
  <si>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</si>
  <si>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</si>
  <si>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</si>
  <si>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</si>
  <si>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</si>
  <si>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</si>
  <si>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</si>
  <si>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t>
  </si>
  <si>
    <t>Responsable</t>
  </si>
  <si>
    <t>Único</t>
  </si>
  <si>
    <t>18324</t>
  </si>
  <si>
    <t>Aprobación de procedimiento para la implementación de nuevos trámites</t>
  </si>
  <si>
    <t>Inscrito</t>
  </si>
  <si>
    <t xml:space="preserve">Facilitar la presentación  de las propuestas de análisis de impacto normativo, bajo estándares que permitan optimizar los procesos asociados al mismo. </t>
  </si>
  <si>
    <t>Normativa</t>
  </si>
  <si>
    <t>Proyecto de Decreto elaborado y socializado con la ciudadanía</t>
  </si>
  <si>
    <t>18/04/2016</t>
  </si>
  <si>
    <t>30/11/2016</t>
  </si>
  <si>
    <t>Dirección de Participación, Transparencia y Servicio al Ciudadano</t>
  </si>
  <si>
    <t>Análisis y propuesta de optimización de los procedimientos internos para garantizar la eficiencia y eficacia de la aprobación de nuevos trámites.</t>
  </si>
  <si>
    <t xml:space="preserve">Facilitar la presentación de solicitudes de nuevos trámites por parte de las entidades 
Evitar que se exijan al ciudadano trámites innecesarios y engorrosos
Facilitar la relación del ciudadano con el Estado y su acceso a sus derechos a través de los trámites </t>
  </si>
  <si>
    <t>Administrativa</t>
  </si>
  <si>
    <t>Reducción de pasos en procesos o procedimientos internos</t>
  </si>
  <si>
    <t>Plan Anticorrupción y de
 Atención al Ciudadano 2016</t>
  </si>
  <si>
    <t xml:space="preserve">Plan Anticorrupción y de Atención al Ciudadano                                                                                                                                                                                                                                        </t>
  </si>
  <si>
    <t>Componente 3:  Rendición de cuentas</t>
  </si>
  <si>
    <t xml:space="preserve">Subcomponente </t>
  </si>
  <si>
    <t>Publicar, difundir y mantener actualizada información relevante sobre resultados, avances de la gestión y garantía de derechos ciudadanos</t>
  </si>
  <si>
    <t>Resultados de la gestión publicados  en boletines externo
EVA</t>
  </si>
  <si>
    <t>Julio 30 de 2016
Diciembre 30 de 2016</t>
  </si>
  <si>
    <t>Publicar información relacionada con los resultados y avances de la gestión institucional (encuentros con la Directora)</t>
  </si>
  <si>
    <t>Información actualizada en la página web</t>
  </si>
  <si>
    <t>Mensual</t>
  </si>
  <si>
    <t>Mantener actualizada la página web de rendición de cuentas sectorial en los portales institucionales de la Función Pública y la ESAP</t>
  </si>
  <si>
    <t>Bimestral</t>
  </si>
  <si>
    <t>Publicación de informes periódicos dirigidos a los ciudadanos y grupos de interés</t>
  </si>
  <si>
    <t>3 informes de seguimiento al plan anticorrupción
1 informe de gestión para el festival de la Función Pública</t>
  </si>
  <si>
    <t>Mayo, Agosto y Diciembre
Julio 28 de 2016</t>
  </si>
  <si>
    <t>Boletines con información de rendición de cuentas para las ferias nacionales de servicio al ciudadano</t>
  </si>
  <si>
    <t>Realizar videoclips con informes de avances y resultados de Función Pública</t>
  </si>
  <si>
    <t>4 videoclips elaborados</t>
  </si>
  <si>
    <t>Tertulias entre direcciones técnicas y ciudadanos y organizaciones sociales para rendir cuentas sobre avances y resultados de las metas misionales</t>
  </si>
  <si>
    <t>6 tertulias realizadas</t>
  </si>
  <si>
    <t>Direcciones técnicas
Grupo de Comunicaciones Estratégicas
Grupo de Servicio al Ciudadano
Subdirección General</t>
  </si>
  <si>
    <t>Semestral</t>
  </si>
  <si>
    <t>1 Festival Función Pública a tu servicio</t>
  </si>
  <si>
    <t>Mesas de trabajo con los Equipos Transversales  (Jefes de Planeación, Control Interno y Recursos Humanos, Secretarios Generales) para rendir cuentas sobre los temas de interés de cada equipo</t>
  </si>
  <si>
    <t>9 reuniones</t>
  </si>
  <si>
    <t>Realizar chat temáticos entre direcciones técnicas y  grupos de interés y ciudadanía en general para rendir cuentas</t>
  </si>
  <si>
    <t>2 chat realizados</t>
  </si>
  <si>
    <t>Julio 21 de 2016
Noviembre 30 de 2016</t>
  </si>
  <si>
    <t>Plan actualizado</t>
  </si>
  <si>
    <t>Divulgar e incluir las sugerencias, recomendaciones y conclusiones de los grupos transversales en la gestión institucional</t>
  </si>
  <si>
    <t>Plan de mejoramiento actualizado</t>
  </si>
  <si>
    <t>Actividad lúdica realizada</t>
  </si>
  <si>
    <t>Campaña de comunicación interna sobre responsabilidades de los servidores frente a la rendición de cuentas</t>
  </si>
  <si>
    <t>2 campañas realizadas</t>
  </si>
  <si>
    <t>Julio 
Noviembre</t>
  </si>
  <si>
    <t xml:space="preserve">Evaluación de las tertulias realizadas entre direcciones técnicas y los ciudadanos y organizaciones sociales y divulgación de resultados a los participantes y servidores del departamento </t>
  </si>
  <si>
    <t xml:space="preserve">2 Evaluaciones internas
2 Evaluaciones Externas
</t>
  </si>
  <si>
    <t xml:space="preserve">Aplicar una encuesta sobre los ejercicios de rendición de cuentas realizados </t>
  </si>
  <si>
    <t>1 encuesta aplicada</t>
  </si>
  <si>
    <t>Noviembre 30 de 2016</t>
  </si>
  <si>
    <t>1 evaluación realizada</t>
  </si>
  <si>
    <t>Evaluar las mesas de trabajo con equipos transversales en el ejercicio de rendición de cuentas</t>
  </si>
  <si>
    <r>
      <t xml:space="preserve">Subcomponente 1                                          </t>
    </r>
    <r>
      <rPr>
        <sz val="14"/>
        <color theme="9" tint="-0.499984740745262"/>
        <rFont val="Calibri"/>
        <family val="2"/>
        <scheme val="minor"/>
      </rPr>
      <t xml:space="preserve"> Información de calidad y en lenguaje comprensible</t>
    </r>
  </si>
  <si>
    <r>
      <t xml:space="preserve">Subcomponente 2                             </t>
    </r>
    <r>
      <rPr>
        <sz val="14"/>
        <color theme="9" tint="-0.499984740745262"/>
        <rFont val="Calibri"/>
        <family val="2"/>
        <scheme val="minor"/>
      </rPr>
      <t xml:space="preserve">               Diálogo de doble vía con la ciudadanía y sus organizaciones</t>
    </r>
  </si>
  <si>
    <r>
      <t xml:space="preserve">Subcomponente 3                                    </t>
    </r>
    <r>
      <rPr>
        <sz val="14"/>
        <color theme="9" tint="-0.499984740745262"/>
        <rFont val="Calibri"/>
        <family val="2"/>
        <scheme val="minor"/>
      </rPr>
      <t xml:space="preserve">             Incentivos para motivar la cultura de la rendición y petición de cuentas</t>
    </r>
  </si>
  <si>
    <r>
      <rPr>
        <b/>
        <sz val="14"/>
        <color theme="9" tint="-0.499984740745262"/>
        <rFont val="Calibri"/>
        <family val="2"/>
        <scheme val="minor"/>
      </rPr>
      <t>Subcomponente 4</t>
    </r>
    <r>
      <rPr>
        <sz val="14"/>
        <color theme="9" tint="-0.499984740745262"/>
        <rFont val="Calibri"/>
        <family val="2"/>
        <scheme val="minor"/>
      </rPr>
      <t xml:space="preserve">                                               Evaluación y retroalimentación a  la gestión institucional</t>
    </r>
  </si>
  <si>
    <t>Componente 2:  Estrategia Antitrámites</t>
  </si>
  <si>
    <t>Probabilidad</t>
  </si>
  <si>
    <t>Impacto</t>
  </si>
  <si>
    <t>Pérdida de recursos físicos de la Entidad.</t>
  </si>
  <si>
    <t xml:space="preserve">Causas </t>
  </si>
  <si>
    <t xml:space="preserve">Consecuencias </t>
  </si>
  <si>
    <t xml:space="preserve">Riesgo Inherente </t>
  </si>
  <si>
    <t>Control</t>
  </si>
  <si>
    <t>Acción de Control</t>
  </si>
  <si>
    <t xml:space="preserve">Riesgo Residual </t>
  </si>
  <si>
    <t>Opción de manejo</t>
  </si>
  <si>
    <t xml:space="preserve">Acciones Preventivas </t>
  </si>
  <si>
    <t xml:space="preserve">Responsable de la acción </t>
  </si>
  <si>
    <t>Periodo Seguimiento</t>
  </si>
  <si>
    <t>Fecha de Inicio</t>
  </si>
  <si>
    <t>Fecha de terminación</t>
  </si>
  <si>
    <t>Registro-Evidencia</t>
  </si>
  <si>
    <t xml:space="preserve">Nivel </t>
  </si>
  <si>
    <t>Direccionamiento Estratégico</t>
  </si>
  <si>
    <t xml:space="preserve">Procesos y procedimientos documentados </t>
  </si>
  <si>
    <t>Evitar</t>
  </si>
  <si>
    <t>Dirección General
Oficina Asesora de Planeación</t>
  </si>
  <si>
    <t>Gestión del Talento Humano</t>
  </si>
  <si>
    <t>Procedimientos formales aplicados</t>
  </si>
  <si>
    <t>Grupo de Talento Humano</t>
  </si>
  <si>
    <t xml:space="preserve">Acción Integral /Asesoría y Consultoría (Meritocracia) </t>
  </si>
  <si>
    <t>Grupo de Meritocracia</t>
  </si>
  <si>
    <t>Gestión de Recursos/ Gestión Contractual</t>
  </si>
  <si>
    <t>* Falencias en los controles de selección
* Inadecuada aplicación de la normatividad vigente, manual de contratación y procedimientos asociados.
* Tráfico de influencias.</t>
  </si>
  <si>
    <t>* Sanciones disciplinarias, fiscales y/o penales.
* Demandas a la Entidad
* Enriquecimiento ilícito de contratistas y/o funcionarios.
* Detrimento patrimonial.</t>
  </si>
  <si>
    <t>* Secretaría General
*Grupo de Gestión Contractual</t>
  </si>
  <si>
    <t>Gestión de Recursos/ Gestión Financiera</t>
  </si>
  <si>
    <t>Destinación indebida de los recursos públicos.</t>
  </si>
  <si>
    <t>* Falencias en los controles establecidos
* Desconocimiento de la normatividad vigente
* Desconocimiento en el manejo del aplicativo SIIF</t>
  </si>
  <si>
    <t>* Sanciones disciplinarias, fiscales y/o penales.
* Detrimento patrimonial.</t>
  </si>
  <si>
    <t>Sistema Integrado de Información Financiera - SIIF Nación</t>
  </si>
  <si>
    <t>* Secretaría General
* Grupo de Gestión Financiera</t>
  </si>
  <si>
    <t>Gestión de Recursos/ Gestión Administrativa</t>
  </si>
  <si>
    <t>* Falencias en los controles establecidos en el almacén.
* Falencias en los controles establecidos en el servicio de vigilancia de la Entidad
* Permisos de salida de bienes no autorizados.</t>
  </si>
  <si>
    <t>* Sanciones disciplinarias, fiscales y/o penales.
* Detrimento patrimonial.
* Inexistencia de bienes requeridos para el normal funcionamiento de la Entidad.</t>
  </si>
  <si>
    <t xml:space="preserve">Seguridad física y de acceso </t>
  </si>
  <si>
    <t>* Secretaría General
* Grupo de Gestión Administrativa</t>
  </si>
  <si>
    <t>Abril 30 de 2016 
Junio 11 de 2016
Julio 28 de 2016
Septiembre 3 de 2016
Octubre 8 de 2016
Noviembre 26 de 2016</t>
  </si>
  <si>
    <t xml:space="preserve">Enero - Octubre </t>
  </si>
  <si>
    <t>5.2</t>
  </si>
  <si>
    <t>Secretaría General
Oficina Asesora de Planeación</t>
  </si>
  <si>
    <t>Oficina Asesora de Planeación                               
Grupo de Servicio Ciudadano Institucional
Dirección de Gestión del conocimiento</t>
  </si>
  <si>
    <t>Oficina Asesora de Planeación                             
Grupo de Servicio Ciudadano Institucional                                                 Dirección de Gestión del Conocimiento</t>
  </si>
  <si>
    <t>Dirección de Participación, Transparencia y Servicio al Ciudadano
Dirección de Empleo Público
Oficina de Tecnologías de la Información y las Comunicaciones</t>
  </si>
  <si>
    <t>Secretaría General
Oficina de Tecnologías de la Información y las Comunicaciones
Grupo de Servicio al Ciudadano Institucional 
Dirección de Participación, Transparencias y Servicio al Ciudadano</t>
  </si>
  <si>
    <t>Realizar actividad lúdica con el GGH para interiorizar la política de rendición de cuentas</t>
  </si>
  <si>
    <t>Evaluar las ferias nacionales de servicio al ciudadano</t>
  </si>
  <si>
    <t>Evaluar los chat realizados sobre rendición de cuentas</t>
  </si>
  <si>
    <t>Dirección de gestión del conocimiento
Grupo de  Servicio al Ciudadano Institucional</t>
  </si>
  <si>
    <t>Grupo de servicio al ciudadano institucional</t>
  </si>
  <si>
    <t>Protocolos para atención al ciudadano a través de los diferentes canales, actualizados e implementados</t>
  </si>
  <si>
    <r>
      <t xml:space="preserve">Estrategia de cambio cultural implementada
</t>
    </r>
    <r>
      <rPr>
        <sz val="10"/>
        <color rgb="FFFF0000"/>
        <rFont val="Calibri"/>
        <family val="2"/>
        <scheme val="minor"/>
      </rPr>
      <t/>
    </r>
  </si>
  <si>
    <t>PIC con línea programática de Servicio al Ciudadano (Trato diferencial, aceptación, comunicación, situaciones difícil, canales, comunicación), implementada
Servidores de la Función Pública capacitados por el PNSC</t>
  </si>
  <si>
    <t>Implementar la política de protección de datos</t>
  </si>
  <si>
    <t>Grupo de Servicio al Ciudadano Institucional
Dirección Jurídica</t>
  </si>
  <si>
    <t>*Las acciones relacionadas el fortalecimiento de los canales de servicio contempladas ene l componente de servicio al ciudadano aportan al cumplimento de los criterios diferencial de accesibilidad
La identificación de necesidades de los grupos poblacionales, étnicos y culturales se realizará en el marco del ejercicio de caracterización contemplado dentro del componente de servicio al ciudadano del plan anticorrupción</t>
  </si>
  <si>
    <t>Actualizar la información institucional registrada en el enlace de transparencia y acceso a la información frente a la normativa vigente.</t>
  </si>
  <si>
    <t># de grupo de datos nuevos identificados y estructurados</t>
  </si>
  <si>
    <t xml:space="preserve">Elaborar e implementar el formato de respuesta de solicitudes de acceso a la información pública incluyendo los recursos a los que tiene derecho el solicitante si no está de acuerdo con la respuesta </t>
  </si>
  <si>
    <t>Índice de información clasificada y reservada actualizado</t>
  </si>
  <si>
    <t>1 índice actualizado</t>
  </si>
  <si>
    <t>Ajustes realizados a los portales y sistemas de información</t>
  </si>
  <si>
    <t>1.8</t>
  </si>
  <si>
    <t>1.9</t>
  </si>
  <si>
    <t>1.10</t>
  </si>
  <si>
    <t>18 de Abril de 2016
31 de Diciembre de 2016</t>
  </si>
  <si>
    <t>Actualizar la política de riesgos de corrupción</t>
  </si>
  <si>
    <t>Socializar con los grupos de valor la política de riesgos de corrupción</t>
  </si>
  <si>
    <t>Direcciones técnicas
Grupo de Comunicaciones Estratégicas
Subdirección General
Secretaría General
Oficina Asesora de Planeación
Oficina de Tecnologías de la Información y las Comunicaciones</t>
  </si>
  <si>
    <t>Oficina Asesora de Planeación
Escuela Superior de Administración Pública</t>
  </si>
  <si>
    <t>Grupo de Comunicaciones Estratégicas
Direcciones Técnicas
Grupo de Servicio al Ciudadano Institucional 
Oficina Asesora de Planeación</t>
  </si>
  <si>
    <t>Grupo de Comunicaciones Estratégicas
Direcciones Técnicas
Oficina Asesora de Planeación</t>
  </si>
  <si>
    <t>Direcciones técnicas
Grupo de Comunicaciones Estratégicas
Dirección General 
Oficina Asesora de Planeación
Secretaria General
Escuela Superior de Administración Pública</t>
  </si>
  <si>
    <t>Subdirección 
Direcciones técnicas
Secretaría General
Grupo de Comunicaciones Estratégicas
Oficina Asesora de Planeación</t>
  </si>
  <si>
    <t>Grupo de Comunicaciones Estratégicas
Grupo de Servicio al Ciudadano Institucional 
Direcciones Técnicas
Secretaría General 
Oficina Asesora de Planeación</t>
  </si>
  <si>
    <t xml:space="preserve">Oficina Asesora de Planeación
Oficina de Tecnologías de la Información y las Comunicaciones
Grupo de Servicio al Ciudadano Institucional </t>
  </si>
  <si>
    <t>Oficina Asesora de Planeación
Direcciones técnicas</t>
  </si>
  <si>
    <t>Subdirección 
Direcciones técnicas
Oficina Asesora de Planeación
Oficina de Tecnologías de la Información y las Comunicaciones
Grupo de Comunicaciones Estratégicas</t>
  </si>
  <si>
    <t>Mapa de riesgos de corrupción publicado y actualizado</t>
  </si>
  <si>
    <t xml:space="preserve">Este Departamento recibe por parte de las entidades públicas solicitudes de aprobación de nuevos trámites, que carecen de una metodología estandarizada en la forma de presentar la  Manifestación del Impacto Regulatorio, lo que genera desgastes administrativos y dificultades dentro del proceso de análisis respectivo que den como resultado la expedición del concepto técnico a que haya lugar. </t>
  </si>
  <si>
    <t>Actualización del decreto 4669 de 2005 para estandarizar la presentación de nuevos trámites por parte de las entidades y fortalecer el rol de la Función Pública en la aprobación de los mismos</t>
  </si>
  <si>
    <t>Direcciones técnicas
Grupo de Comunicaciones Estratégicas
Oficina Asesora de Planeación</t>
  </si>
  <si>
    <t>Grupo de Comunicaciones Estratégicas
Dirección de Participación, Transparencia y Servicio al Ciudadano 
Oficina Asesora de Planeación
Oficina de Tecnologías de la Información y las Comunicaciones
Dirección General (Cambio Cultural)</t>
  </si>
  <si>
    <t>Consulta a grupos de valor para identificar información adicional de interés susceptible de publicación</t>
  </si>
  <si>
    <t>Adquisición e implementación de servicio de voz IP</t>
  </si>
  <si>
    <t>Mejorar las condiciones de acceso por parte de los Grupos de Valor a la información generada por el DAFP y los servicios que presta</t>
  </si>
  <si>
    <t>Trámites requeridos para la suscripción de convenio con el centro de relevo para atender a población con discapacidad auditiva</t>
  </si>
  <si>
    <t>Acuerdos de Niveles de Servicio para la recepción de PQRSD ajustados a la normativa vigente</t>
  </si>
  <si>
    <t>Fortalecer el acceso a población en situación de discapacidad a la información generada por el DAFP y los servicios que presta</t>
  </si>
  <si>
    <t>Mayo 31 de 2016</t>
  </si>
  <si>
    <t>Coordina: Oficina de Tecnologías de la Información y las Comunicaciones
Apoya: Secretaría General</t>
  </si>
  <si>
    <t>Abril 29 de 2016</t>
  </si>
  <si>
    <t>Informe de PQRDS rediseñado</t>
  </si>
  <si>
    <t>Modificar la resolución del trámite de PQRSD de acuerdo con las necesidades normativas e institucionales</t>
  </si>
  <si>
    <t>Resolución modificada</t>
  </si>
  <si>
    <t>Mapa de riesgos de corrupción divulgado</t>
  </si>
  <si>
    <t>Definir controles eficaces y eficientes</t>
  </si>
  <si>
    <t xml:space="preserve">Informe  de resultados </t>
  </si>
  <si>
    <t xml:space="preserve">Informe de resultados </t>
  </si>
  <si>
    <t xml:space="preserve">Incluir y difundir las sugerencias, recomendaciones y conclusiones de los ciudadanos y grupos de interés en el plan de mejoramiento y plan anticorrupción </t>
  </si>
  <si>
    <t>Direcciones técnicas
Grupo de Servicio al Ciudadano Institucional
Oficina Asesora de Planeación
Oficina de Tecnologías de la Información y las Comunicaciones</t>
  </si>
  <si>
    <t>3 portales cumpliendo con los criterios de accesibilidad y usabilidad de acuerdo con la normativa vigente</t>
  </si>
  <si>
    <t>Grupo de Gestión Humana
Dirección de Participación, Transparencia y Servicio al Ciudadano
Grupo de Comunicaciones Estratégicas
Oficina Asesora de Planeación
Dirección General (Cambio Cultural)</t>
  </si>
  <si>
    <t>Evaluar el festival de la "Función Pública a tu servicio"</t>
  </si>
  <si>
    <t>Subdirección 
Direcciones técnicas
Grupo de Servicio al Ciudadano Institucional
Oficina Asesora de Planeación
Oficina de Tecnologías de la Información y las Comunicaciones
Grupo de Comunicaciones Estratégicas</t>
  </si>
  <si>
    <t>Grupo de Comunicaciones Estratégicas
Grupo de Gestión Documental
Dirección de Participación, Transparencia y Servicio al Ciudadano
Oficina de Tecnologías de la Información y las Comunicaciones
Grupo de Servicio al Ciudadano Institucional</t>
  </si>
  <si>
    <t>Grupo de Servicio al Ciudadano Institucional 
Grupo de Gestión Documental 
Dirección de Participación, Transparencias y Servicio al Ciudadano</t>
  </si>
  <si>
    <t>Modificar la resolución del trámite de PQRSD incluyendo los costos de reproducción de información diferente a copias, de acuerdo con los medios en que reposa la información de la entidad</t>
  </si>
  <si>
    <t>Grupo de Gestión Documental</t>
  </si>
  <si>
    <t>Enero - junio de 2016</t>
  </si>
  <si>
    <t>Grupo de Servicio al Ciudadano Institucional
Grupo de Gestión Documental</t>
  </si>
  <si>
    <t>Abril - Diciembre de 2016</t>
  </si>
  <si>
    <t>Publicar el mapa de riesgos de corrupción definitivo y mantenerlo actualizado</t>
  </si>
  <si>
    <t>Rediseñar el Informe de PQRSD de acuerdo con las necesidades normativas e institucionales</t>
  </si>
  <si>
    <t>Grupo de Servicio al Ciudadano Institucional
Dirección Jurídica
Dirección de Participación, Transparencia y Servicio al Ciudadano</t>
  </si>
  <si>
    <t>Diciembre 15 de 2016</t>
  </si>
  <si>
    <t>Secretaría General
Grupo Servicio al Ciudadano Institucional
Dirección de Participación, Transparencia y Servicio al Ciudadano
Oficina de Tecnologías de la Información y las Comunicaciones</t>
  </si>
  <si>
    <t>5.3</t>
  </si>
  <si>
    <t xml:space="preserve">Direcciones técnicas
Grupo de Servicio al Ciudadano Institucional
Oficina de Tecnologías de la Información y las comunicaciones </t>
  </si>
  <si>
    <t>Encuestas ajustadas</t>
  </si>
  <si>
    <t>Abril -  Mayo 2016</t>
  </si>
  <si>
    <t xml:space="preserve">Informe de evaluación mensual </t>
  </si>
  <si>
    <t>5.4</t>
  </si>
  <si>
    <t xml:space="preserve">Implementar acciones de mejora de acuerdo con los resultados de la evaluación de las encuestas aplicadas </t>
  </si>
  <si>
    <t>Plan de mejora implementado</t>
  </si>
  <si>
    <t>Julio -  diciembre 2016</t>
  </si>
  <si>
    <t>Estándares implementados para la aprobación de la creación de nuevos trámites</t>
  </si>
  <si>
    <t>Componente</t>
  </si>
  <si>
    <t>Indicador</t>
  </si>
  <si>
    <t>Meta</t>
  </si>
  <si>
    <t>Gestión de Riesgos</t>
  </si>
  <si>
    <t>Aplicación de acciones de control para mitigar el riesgo</t>
  </si>
  <si>
    <t>Anti trámites</t>
  </si>
  <si>
    <t>Rendición de Cuentas</t>
  </si>
  <si>
    <t>Implementar acciones a partir de las propuestas de los grupos de interés</t>
  </si>
  <si>
    <t>Aumentar la participación de veedurías u organizaciones sociales en los eventos de rendición de cuentas de la            Función Publica</t>
  </si>
  <si>
    <t>Servicio al ciudadano</t>
  </si>
  <si>
    <t xml:space="preserve">Reducir el número de reclamos recibidos frente a los que prosperaron </t>
  </si>
  <si>
    <t>Implementar acciones de mejoramiento a partir de las propuestas de los grupos de interés</t>
  </si>
  <si>
    <t xml:space="preserve">Transparencia y Acceso a la Información </t>
  </si>
  <si>
    <t>Reducir el número de reclamos que prosperan respecto a la prestación de los servicios de información en relación a la población atendida</t>
  </si>
  <si>
    <t>Publicar nuevos grupos de datos abiertos identificados</t>
  </si>
  <si>
    <t>Contenido</t>
  </si>
  <si>
    <t>Cantidad</t>
  </si>
  <si>
    <t>Indicadores y metas del plan</t>
  </si>
  <si>
    <t>Servicio al Ciudadano</t>
  </si>
  <si>
    <t>Mapa de riesgos de Corrupción</t>
  </si>
  <si>
    <t>Plataforma de chat del Espacio Virtual de Asesoría - EVA ajustada de acuerdo con las necesidades identificadas</t>
  </si>
  <si>
    <t>4 Boletines elaborados</t>
  </si>
  <si>
    <t>Abril 30 de 2016 
Julio 30 de 2016
Septiembre 3 de 2016
Noviembre 26 de 2016</t>
  </si>
  <si>
    <t>Participar en 4 Ferias Nacionales de Servicio al Ciudadano con informes de rendición de cuentas</t>
  </si>
  <si>
    <t>Actualización Agosto 31 de 2016
Implementación Octubre 31 de 2016</t>
  </si>
  <si>
    <t>Agosto 31 de 2016</t>
  </si>
  <si>
    <t>Octubre 31 de 2016</t>
  </si>
  <si>
    <t>Diciembre 30 de 2016</t>
  </si>
  <si>
    <t>Interpretación subjetiva de las normas vigentes</t>
  </si>
  <si>
    <t xml:space="preserve">*Decisiones erráticas
*Afectación del clima laboral 
* Reprocesos 
*Sanciones legales 
*Demandas </t>
  </si>
  <si>
    <t>Direccionamiento de contratación y/o vinculación en favor de un tercero.</t>
  </si>
  <si>
    <t xml:space="preserve">* Demandas
* Sanciones legales  </t>
  </si>
  <si>
    <t xml:space="preserve">Inadecuada intervención en los procesos meritocráticos </t>
  </si>
  <si>
    <t>Actualización Septiembre 30 de 2016
Implementación Diciembre  15 de 2016</t>
  </si>
  <si>
    <t xml:space="preserve">Validar y ajustar el contenido de las encuestas de verificación y calidad del servicio  </t>
  </si>
  <si>
    <t xml:space="preserve">Aumentar la aplicación del numero de encuestas de verificación y calidad del servicio  </t>
  </si>
  <si>
    <t>50% de las asesorías presenciales, virtuales y eventos realizados con encuesta de verificación y calidad del servicio</t>
  </si>
  <si>
    <t>Realizar la evaluación y retroalimentación mensual de los resultados de las encuestas  verificación y calidad del servicio.</t>
  </si>
  <si>
    <t>Todas las áreas del Departamento</t>
  </si>
  <si>
    <t>4 ferias 
Quibdó – Chocó
Florencia – Caquetá
Putumayo – Puerto Asís
Sucre – Sincé</t>
  </si>
  <si>
    <r>
      <t xml:space="preserve">                                                                                                          Mapa de Riesgos Institucional 2016
                                                                                                                    </t>
    </r>
    <r>
      <rPr>
        <sz val="18"/>
        <color theme="9" tint="-0.499984740745262"/>
        <rFont val="Calibri"/>
        <family val="2"/>
        <scheme val="minor"/>
      </rPr>
      <t xml:space="preserve"> Versión 2 -  Junio 16 de 2016 </t>
    </r>
  </si>
  <si>
    <t>Plan de Contingencia</t>
  </si>
  <si>
    <t>No.</t>
  </si>
  <si>
    <t>Nombre del riesgo</t>
  </si>
  <si>
    <t xml:space="preserve">
Clasificación del riesgo</t>
  </si>
  <si>
    <t>Proceso</t>
  </si>
  <si>
    <t>Acciones de contingencia ante posible materialización</t>
  </si>
  <si>
    <t xml:space="preserve">Evidencia-Registro </t>
  </si>
  <si>
    <t>Corrupción</t>
  </si>
  <si>
    <t xml:space="preserve">
*Falta de análisis de impacto en la decisiones
* Falta de acompañamiento técnico y jurídico 
*Múltiples delegaciones de un mismo tema, con múltiples interpretaciones
* Desconocimiento de procesos internos 
</t>
  </si>
  <si>
    <t xml:space="preserve">* Manuales de funciones y nivel de responsabilidad definido
* Equipos de investigación conformados </t>
  </si>
  <si>
    <t xml:space="preserve">* Consulta al equipo responsable - grupo de investigación.
*Planificación y gestión de cambios 
* Capacitación interna </t>
  </si>
  <si>
    <t xml:space="preserve">* Registro reuniones </t>
  </si>
  <si>
    <t>N/A</t>
  </si>
  <si>
    <t>* Influencia de terceros para la vinculación en la entidad
* Intereses personales para favorecer a un tercero</t>
  </si>
  <si>
    <t xml:space="preserve">* Realizar la gestión conforme al procedimiento establecido. 
* Revisar el cumplimiento de los procedimientos. 
* Actualizar los procedimientos </t>
  </si>
  <si>
    <t>* Revisión de las obligaciones contractuales  frente a las funciones establecidas en el Manual de Funciones y Competencias Laborales que permita evitar la duplicidad entre funciones y obligaciones contractuales.
* Revisar cumplimiento de los requisitos exigidos en los Manual de Funciones y Competencias Laborales. 
* Revisar cumplimiento del procedimiento de ingreso de personal.</t>
  </si>
  <si>
    <t>15/03/2016
04/01/2016
15/03/2016</t>
  </si>
  <si>
    <t xml:space="preserve">30/12/2016
</t>
  </si>
  <si>
    <t>* Matriz Grupo de Gestión del Talento Humano 
* Sistema de Gestión de Calidad</t>
  </si>
  <si>
    <t xml:space="preserve">* Deficiencia de controles para el manejo de información
* Mala identificación al ingreso de los aspirantes a las diferentes pruebas. 
</t>
  </si>
  <si>
    <t xml:space="preserve">* Entrega errónea de resultados 
* Perdida de credibilidad de la Institución
* Reprocesos Institucionales
* Incremento costos operacionales
</t>
  </si>
  <si>
    <t xml:space="preserve">* Verificar la documentación del proceso.  
* Seguir los procedimientos.  
* Actualizar los procedimientos. </t>
  </si>
  <si>
    <t>* Realizar reinducción al personal para la ejecución de los procesos públicos y abiertos de selección para la Gerencia Pública.
* Verificación de cada una de las etapas del proceso y generar evidencia. 
* Realizar mejoras a la herramienta utilizada en la verificación del cumplimiento de  requisitos  del participante en procesos de selección meritocrática.</t>
  </si>
  <si>
    <t>29/02/2016
30/05/2016
30/03/2016</t>
  </si>
  <si>
    <t>30/12/2016
30/12/2016
30/06/2016</t>
  </si>
  <si>
    <t>* Actas de capacitación
* Encuestas aplicadas
* Correos Electrónicos</t>
  </si>
  <si>
    <t>Direccionamiento de contratación en favor de un tercero.</t>
  </si>
  <si>
    <t>* Presentar para aprobación ante el Comité respectivo. 
* Verificar la aprobación del Comité.  
* Seguimiento en Comité</t>
  </si>
  <si>
    <t>Comité Directivo/Comité de Contratación / Comité Institucional de Desarrollo/Comité Evaluador</t>
  </si>
  <si>
    <t>* Definir los lineamientos internos para los procesos de contratación en la adquisición de bienes, obras y servicios.
* Determinar los responsables para participar en los comités de contratación y Evaluación en cada proceso de selección.
* Publicar los procesos de selección a través del SECOP y el portal web institucional.</t>
  </si>
  <si>
    <t xml:space="preserve">* Manual de contratación
* Documentación de los procesos de selección
* Actas de reunión
*Actas de comité de contratación
* Informes de verificación y evaluación de propuestas
* Publicaciones efectuadas
</t>
  </si>
  <si>
    <t xml:space="preserve">* Establecer actividad específica </t>
  </si>
  <si>
    <t>* Establecer los responsables y puntos de control para el manejo del Sistema Integrado de Información Financiera -SIIF.
* Capacitar a los servidores involucrados en el manejo del Sistema Integrado de Información Financiera -SIIF.</t>
  </si>
  <si>
    <t>01/04/2016
02/02/2016</t>
  </si>
  <si>
    <t>30/07/2016
15/12/2016</t>
  </si>
  <si>
    <t>* Documentación del Sistema de Gestión de Calidad relacionada
* Actas de reunión</t>
  </si>
  <si>
    <t>* Documentar las políticas. 
* Comunicar las políticas. 
*Cumplir las políticas de acceso y seguridad.
*Capacitar al personal nuevo en las políticas establecidas</t>
  </si>
  <si>
    <t>* Asegurar que los bienes de la Entidad cuenten con las pólizas requeridas.
* Documentar los lineamientos para el control de inventarios en la Entidad.</t>
  </si>
  <si>
    <t>30/12/2016
30/07/2016</t>
  </si>
  <si>
    <t>* Pólizas de bienes
* Documentación del Sistema de Gestión de Calidad relacionada</t>
  </si>
  <si>
    <t xml:space="preserve">Oficina Asesora de Planeación 
Grupo de Mejoramiento Institucional 
Junio 16 de 2016 </t>
  </si>
  <si>
    <t>Realizar festival Función Pública a tu servicio para la rendición de cuentas</t>
  </si>
  <si>
    <t>Octubre 27 de 2016</t>
  </si>
  <si>
    <t>Noviembre 4 de 2016</t>
  </si>
  <si>
    <t>Junio 30 de 2016
Agosto 15 de 2016
Noviembre 4 de 2016
Diciembre de 2016</t>
  </si>
  <si>
    <t>13 de Mayo de 2016
14 de Septiembre de 2014
13 de Enero de 2017
04 de Noviembre de 2016</t>
  </si>
  <si>
    <t>Oficina Asesora de Planeación                   Oficina de Control Interno
Oficina de Tecnologías de la Información y las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</si>
</sst>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38" x14ac:knownFonts="1">
    <font>
      <sz val="11"/>
      <color theme="1"/>
      <name val="Calibri"/>
      <family val="2"/>
      <scheme val="minor"/>
    </font>
    <font>
      <b/>
      <sz val="9"/>
      <color indexed="81"/>
      <name val="Tahoma"/>
      <family val="2"/>
    </font>
    <font>
      <b/>
      <sz val="12"/>
      <color theme="1"/>
      <name val="Calibri"/>
      <family val="2"/>
      <scheme val="minor"/>
    </font>
    <font>
      <i/>
      <sz val="12"/>
      <color theme="1"/>
      <name val="Calibri"/>
      <family val="2"/>
      <scheme val="minor"/>
    </font>
    <font>
      <sz val="11"/>
      <color theme="1"/>
      <name val="Calibri"/>
      <family val="2"/>
      <scheme val="minor"/>
    </font>
    <font>
      <b/>
      <sz val="26"/>
      <color theme="5" tint="-0.499984740745262"/>
      <name val="Arial Narrow"/>
      <family val="2"/>
    </font>
    <font>
      <b/>
      <sz val="26"/>
      <color theme="9" tint="-0.499984740745262"/>
      <name val="Arial Narrow"/>
      <family val="2"/>
    </font>
    <font>
      <sz val="10"/>
      <color theme="1"/>
      <name val="Calibri"/>
      <family val="2"/>
      <scheme val="minor"/>
    </font>
    <font>
      <sz val="10"/>
      <color indexed="8"/>
      <name val="Arial"/>
      <family val="2"/>
    </font>
    <font>
      <sz val="10"/>
      <name val="Calibri"/>
      <family val="2"/>
      <scheme val="minor"/>
    </font>
    <font>
      <sz val="10"/>
      <color rgb="FFFF0000"/>
      <name val="Calibri"/>
      <family val="2"/>
      <scheme val="minor"/>
    </font>
    <font>
      <b/>
      <sz val="14"/>
      <color theme="9" tint="-0.499984740745262"/>
      <name val="Calibri"/>
      <family val="2"/>
      <scheme val="minor"/>
    </font>
    <font>
      <b/>
      <sz val="12"/>
      <color theme="9" tint="-0.499984740745262"/>
      <name val="Calibri"/>
      <family val="2"/>
      <scheme val="minor"/>
    </font>
    <font>
      <sz val="12"/>
      <color theme="9" tint="-0.499984740745262"/>
      <name val="Calibri"/>
      <family val="2"/>
      <scheme val="minor"/>
    </font>
    <font>
      <b/>
      <sz val="11"/>
      <color theme="9" tint="-0.499984740745262"/>
      <name val="Calibri"/>
      <family val="2"/>
      <scheme val="minor"/>
    </font>
    <font>
      <sz val="14"/>
      <color theme="9" tint="-0.499984740745262"/>
      <name val="Calibri"/>
      <family val="2"/>
      <scheme val="minor"/>
    </font>
    <font>
      <sz val="11"/>
      <color theme="9" tint="-0.499984740745262"/>
      <name val="Calibri"/>
      <family val="2"/>
      <scheme val="minor"/>
    </font>
    <font>
      <b/>
      <sz val="10"/>
      <color theme="9" tint="-0.499984740745262"/>
      <name val="Calibri"/>
      <family val="2"/>
      <scheme val="minor"/>
    </font>
    <font>
      <b/>
      <sz val="10"/>
      <name val="Calibri"/>
      <family val="2"/>
      <scheme val="minor"/>
    </font>
    <font>
      <i/>
      <sz val="10"/>
      <name val="Calibri"/>
      <family val="2"/>
      <scheme val="minor"/>
    </font>
    <font>
      <b/>
      <sz val="12"/>
      <name val="Calibri"/>
      <family val="2"/>
      <scheme val="minor"/>
    </font>
    <font>
      <sz val="12"/>
      <name val="Calibri"/>
      <family val="2"/>
      <scheme val="minor"/>
    </font>
    <font>
      <i/>
      <sz val="12"/>
      <name val="Calibri"/>
      <family val="2"/>
      <scheme val="minor"/>
    </font>
    <font>
      <sz val="10"/>
      <color indexed="8"/>
      <name val="SansSerif"/>
    </font>
    <font>
      <sz val="10"/>
      <name val="Arial"/>
      <family val="2"/>
    </font>
    <font>
      <b/>
      <sz val="10"/>
      <color theme="9" tint="-0.499984740745262"/>
      <name val="SansSerif"/>
    </font>
    <font>
      <b/>
      <sz val="10"/>
      <color theme="0"/>
      <name val="Calibri"/>
      <family val="2"/>
      <scheme val="minor"/>
    </font>
    <font>
      <sz val="11"/>
      <name val="Calibri"/>
      <family val="2"/>
      <scheme val="minor"/>
    </font>
    <font>
      <b/>
      <sz val="16"/>
      <color rgb="FF984807"/>
      <name val="Arial Narrow"/>
      <family val="2"/>
    </font>
    <font>
      <sz val="18"/>
      <name val="Arial"/>
      <family val="2"/>
    </font>
    <font>
      <b/>
      <sz val="20"/>
      <color rgb="FF984807"/>
      <name val="Arial Narrow"/>
      <family val="2"/>
    </font>
    <font>
      <b/>
      <sz val="24"/>
      <color rgb="FF984807"/>
      <name val="Arial Narrow"/>
      <family val="2"/>
    </font>
    <font>
      <b/>
      <sz val="18"/>
      <color rgb="FF984807"/>
      <name val="Arial Narrow"/>
      <family val="2"/>
    </font>
    <font>
      <sz val="22"/>
      <color theme="9" tint="-0.499984740745262"/>
      <name val="Calibri"/>
      <family val="2"/>
      <scheme val="minor"/>
    </font>
    <font>
      <sz val="18"/>
      <color theme="9" tint="-0.499984740745262"/>
      <name val="Calibri"/>
      <family val="2"/>
      <scheme val="minor"/>
    </font>
    <font>
      <b/>
      <sz val="16"/>
      <color theme="0"/>
      <name val="Calibri"/>
      <family val="2"/>
      <scheme val="minor"/>
    </font>
    <font>
      <u/>
      <sz val="11"/>
      <color theme="10"/>
      <name val="Calibri"/>
      <family val="2"/>
      <scheme val="minor"/>
    </font>
    <font>
      <u/>
      <sz val="10"/>
      <color theme="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indexed="9"/>
        <bgColor indexed="64"/>
      </patternFill>
    </fill>
    <fill>
      <patternFill patternType="solid">
        <fgColor rgb="FFC15B07"/>
        <bgColor indexed="64"/>
      </patternFill>
    </fill>
    <fill>
      <patternFill patternType="solid">
        <fgColor rgb="FFF79646"/>
        <bgColor indexed="64"/>
      </patternFill>
    </fill>
    <fill>
      <patternFill patternType="solid">
        <fgColor rgb="FFFCDDCF"/>
        <bgColor indexed="64"/>
      </patternFill>
    </fill>
    <fill>
      <patternFill patternType="solid">
        <fgColor rgb="FFFDEFE9"/>
        <bgColor indexed="64"/>
      </patternFill>
    </fill>
    <fill>
      <patternFill patternType="solid">
        <fgColor theme="9" tint="-0.249977111117893"/>
        <bgColor indexed="64"/>
      </patternFill>
    </fill>
    <fill>
      <patternFill patternType="solid">
        <fgColor rgb="FFFFFF00"/>
        <bgColor indexed="64"/>
      </patternFill>
    </fill>
  </fills>
  <borders count="73">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indexed="64"/>
      </left>
      <right/>
      <top/>
      <bottom/>
      <diagonal/>
    </border>
    <border>
      <left/>
      <right style="medium">
        <color indexed="64"/>
      </right>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style="dotted">
        <color theme="9" tint="-0.499984740745262"/>
      </right>
      <top style="medium">
        <color theme="9" tint="-0.499984740745262"/>
      </top>
      <bottom style="dotted">
        <color theme="9" tint="-0.499984740745262"/>
      </bottom>
      <diagonal/>
    </border>
    <border>
      <left style="dotted">
        <color theme="9" tint="-0.499984740745262"/>
      </left>
      <right style="dotted">
        <color theme="9" tint="-0.499984740745262"/>
      </right>
      <top style="medium">
        <color theme="9" tint="-0.499984740745262"/>
      </top>
      <bottom style="dotted">
        <color theme="9" tint="-0.499984740745262"/>
      </bottom>
      <diagonal/>
    </border>
    <border>
      <left style="dotted">
        <color theme="9" tint="-0.499984740745262"/>
      </left>
      <right style="medium">
        <color theme="9" tint="-0.499984740745262"/>
      </right>
      <top style="medium">
        <color theme="9" tint="-0.499984740745262"/>
      </top>
      <bottom style="dotted">
        <color theme="9" tint="-0.499984740745262"/>
      </bottom>
      <diagonal/>
    </border>
    <border>
      <left style="medium">
        <color theme="9" tint="-0.499984740745262"/>
      </left>
      <right style="dotted">
        <color theme="9" tint="-0.499984740745262"/>
      </right>
      <top style="dotted">
        <color theme="9" tint="-0.499984740745262"/>
      </top>
      <bottom style="dotted">
        <color theme="9" tint="-0.499984740745262"/>
      </bottom>
      <diagonal/>
    </border>
    <border>
      <left style="dotted">
        <color theme="9" tint="-0.499984740745262"/>
      </left>
      <right style="dotted">
        <color theme="9" tint="-0.499984740745262"/>
      </right>
      <top style="dotted">
        <color theme="9" tint="-0.499984740745262"/>
      </top>
      <bottom style="dotted">
        <color theme="9" tint="-0.499984740745262"/>
      </bottom>
      <diagonal/>
    </border>
    <border>
      <left style="dotted">
        <color theme="9" tint="-0.499984740745262"/>
      </left>
      <right style="medium">
        <color theme="9" tint="-0.499984740745262"/>
      </right>
      <top style="dotted">
        <color theme="9" tint="-0.499984740745262"/>
      </top>
      <bottom style="dotted">
        <color theme="9" tint="-0.499984740745262"/>
      </bottom>
      <diagonal/>
    </border>
    <border>
      <left style="medium">
        <color theme="9" tint="-0.499984740745262"/>
      </left>
      <right style="dotted">
        <color theme="9" tint="-0.499984740745262"/>
      </right>
      <top style="dotted">
        <color theme="9" tint="-0.499984740745262"/>
      </top>
      <bottom style="medium">
        <color theme="9" tint="-0.499984740745262"/>
      </bottom>
      <diagonal/>
    </border>
    <border>
      <left style="dotted">
        <color theme="9" tint="-0.499984740745262"/>
      </left>
      <right style="dotted">
        <color theme="9" tint="-0.499984740745262"/>
      </right>
      <top style="dotted">
        <color theme="9" tint="-0.499984740745262"/>
      </top>
      <bottom style="medium">
        <color theme="9" tint="-0.499984740745262"/>
      </bottom>
      <diagonal/>
    </border>
    <border>
      <left style="dotted">
        <color theme="9" tint="-0.499984740745262"/>
      </left>
      <right style="medium">
        <color theme="9" tint="-0.499984740745262"/>
      </right>
      <top style="dotted">
        <color theme="9" tint="-0.499984740745262"/>
      </top>
      <bottom style="medium">
        <color theme="9" tint="-0.499984740745262"/>
      </bottom>
      <diagonal/>
    </border>
    <border>
      <left style="medium">
        <color theme="9" tint="-0.499984740745262"/>
      </left>
      <right style="dotted">
        <color theme="9" tint="-0.499984740745262"/>
      </right>
      <top/>
      <bottom style="dotted">
        <color theme="9" tint="-0.499984740745262"/>
      </bottom>
      <diagonal/>
    </border>
    <border>
      <left style="dotted">
        <color theme="9" tint="-0.499984740745262"/>
      </left>
      <right style="dotted">
        <color theme="9" tint="-0.499984740745262"/>
      </right>
      <top/>
      <bottom style="dotted">
        <color theme="9" tint="-0.499984740745262"/>
      </bottom>
      <diagonal/>
    </border>
    <border>
      <left style="dotted">
        <color theme="9" tint="-0.499984740745262"/>
      </left>
      <right style="medium">
        <color theme="9" tint="-0.499984740745262"/>
      </right>
      <top/>
      <bottom style="dotted">
        <color theme="9" tint="-0.499984740745262"/>
      </bottom>
      <diagonal/>
    </border>
    <border>
      <left style="dotted">
        <color theme="9" tint="-0.499984740745262"/>
      </left>
      <right style="dotted">
        <color theme="9" tint="-0.499984740745262"/>
      </right>
      <top style="dotted">
        <color theme="9" tint="-0.499984740745262"/>
      </top>
      <bottom/>
      <diagonal/>
    </border>
    <border>
      <left style="medium">
        <color theme="9" tint="-0.499984740745262"/>
      </left>
      <right style="dotted">
        <color theme="9" tint="-0.499984740745262"/>
      </right>
      <top style="medium">
        <color theme="9" tint="-0.499984740745262"/>
      </top>
      <bottom style="medium">
        <color theme="9" tint="-0.499984740745262"/>
      </bottom>
      <diagonal/>
    </border>
    <border>
      <left style="dotted">
        <color theme="9" tint="-0.499984740745262"/>
      </left>
      <right style="dotted">
        <color theme="9" tint="-0.499984740745262"/>
      </right>
      <top style="medium">
        <color theme="9" tint="-0.499984740745262"/>
      </top>
      <bottom style="medium">
        <color theme="9" tint="-0.499984740745262"/>
      </bottom>
      <diagonal/>
    </border>
    <border>
      <left style="dotted">
        <color theme="9" tint="-0.499984740745262"/>
      </left>
      <right style="medium">
        <color theme="9" tint="-0.499984740745262"/>
      </right>
      <top style="medium">
        <color theme="9" tint="-0.499984740745262"/>
      </top>
      <bottom style="medium">
        <color theme="9" tint="-0.499984740745262"/>
      </bottom>
      <diagonal/>
    </border>
    <border>
      <left style="dotted">
        <color theme="9" tint="-0.499984740745262"/>
      </left>
      <right style="dotted">
        <color theme="9" tint="-0.499984740745262"/>
      </right>
      <top/>
      <bottom/>
      <diagonal/>
    </border>
    <border>
      <left style="thin">
        <color theme="0"/>
      </left>
      <right style="thin">
        <color theme="0"/>
      </right>
      <top/>
      <bottom/>
      <diagonal/>
    </border>
    <border>
      <left style="medium">
        <color theme="9" tint="-0.499984740745262"/>
      </left>
      <right style="dotted">
        <color theme="9" tint="-0.499984740745262"/>
      </right>
      <top style="dotted">
        <color theme="9" tint="-0.499984740745262"/>
      </top>
      <bottom/>
      <diagonal/>
    </border>
    <border>
      <left style="dotted">
        <color theme="9" tint="-0.499984740745262"/>
      </left>
      <right style="medium">
        <color theme="9" tint="-0.499984740745262"/>
      </right>
      <top style="dotted">
        <color theme="9" tint="-0.499984740745262"/>
      </top>
      <bottom/>
      <diagonal/>
    </border>
    <border>
      <left style="medium">
        <color theme="9" tint="-0.499984740745262"/>
      </left>
      <right style="dotted">
        <color theme="9" tint="-0.499984740745262"/>
      </right>
      <top/>
      <bottom/>
      <diagonal/>
    </border>
    <border>
      <left style="dotted">
        <color theme="9" tint="-0.499984740745262"/>
      </left>
      <right style="medium">
        <color theme="9" tint="-0.499984740745262"/>
      </right>
      <top/>
      <bottom/>
      <diagonal/>
    </border>
    <border>
      <left style="medium">
        <color theme="9" tint="-0.499984740745262"/>
      </left>
      <right style="dotted">
        <color theme="9" tint="-0.499984740745262"/>
      </right>
      <top/>
      <bottom style="medium">
        <color theme="9" tint="-0.499984740745262"/>
      </bottom>
      <diagonal/>
    </border>
    <border>
      <left style="dotted">
        <color theme="9" tint="-0.499984740745262"/>
      </left>
      <right style="dotted">
        <color theme="9" tint="-0.499984740745262"/>
      </right>
      <top/>
      <bottom style="medium">
        <color theme="9" tint="-0.499984740745262"/>
      </bottom>
      <diagonal/>
    </border>
    <border>
      <left style="dotted">
        <color theme="9" tint="-0.499984740745262"/>
      </left>
      <right style="medium">
        <color theme="9" tint="-0.499984740745262"/>
      </right>
      <top/>
      <bottom style="medium">
        <color theme="9" tint="-0.499984740745262"/>
      </bottom>
      <diagonal/>
    </border>
    <border>
      <left style="medium">
        <color theme="9" tint="-0.499984740745262"/>
      </left>
      <right style="dotted">
        <color theme="9" tint="-0.499984740745262"/>
      </right>
      <top style="medium">
        <color theme="9" tint="-0.499984740745262"/>
      </top>
      <bottom/>
      <diagonal/>
    </border>
    <border>
      <left style="dotted">
        <color theme="9" tint="-0.499984740745262"/>
      </left>
      <right style="dotted">
        <color theme="9" tint="-0.499984740745262"/>
      </right>
      <top style="medium">
        <color theme="9" tint="-0.499984740745262"/>
      </top>
      <bottom/>
      <diagonal/>
    </border>
    <border>
      <left style="dotted">
        <color theme="9" tint="-0.499984740745262"/>
      </left>
      <right style="medium">
        <color theme="9" tint="-0.499984740745262"/>
      </right>
      <top style="medium">
        <color theme="9" tint="-0.499984740745262"/>
      </top>
      <bottom/>
      <diagonal/>
    </border>
    <border>
      <left style="dashed">
        <color theme="9" tint="-0.499984740745262"/>
      </left>
      <right style="dashed">
        <color theme="9" tint="-0.499984740745262"/>
      </right>
      <top style="medium">
        <color theme="9" tint="-0.499984740745262"/>
      </top>
      <bottom style="medium">
        <color theme="9" tint="-0.499984740745262"/>
      </bottom>
      <diagonal/>
    </border>
    <border>
      <left style="dotted">
        <color theme="9" tint="-0.499984740745262"/>
      </left>
      <right style="dotted">
        <color theme="9" tint="-0.499984740745262"/>
      </right>
      <top style="medium">
        <color theme="9" tint="-0.499984740745262"/>
      </top>
      <bottom style="dashed">
        <color theme="9" tint="-0.499984740745262"/>
      </bottom>
      <diagonal/>
    </border>
    <border>
      <left/>
      <right style="dotted">
        <color theme="9" tint="-0.499984740745262"/>
      </right>
      <top style="medium">
        <color theme="9" tint="-0.499984740745262"/>
      </top>
      <bottom/>
      <diagonal/>
    </border>
    <border>
      <left/>
      <right style="dotted">
        <color theme="9" tint="-0.499984740745262"/>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dotted">
        <color theme="9" tint="-0.499984740745262"/>
      </right>
      <top/>
      <bottom style="medium">
        <color theme="9" tint="-0.499984740745262"/>
      </bottom>
      <diagonal/>
    </border>
    <border>
      <left/>
      <right/>
      <top/>
      <bottom style="hair">
        <color theme="9" tint="-0.24994659260841701"/>
      </bottom>
      <diagonal/>
    </border>
    <border>
      <left style="hair">
        <color indexed="64"/>
      </left>
      <right/>
      <top/>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right/>
      <top style="hair">
        <color theme="9" tint="-0.249977111117893"/>
      </top>
      <bottom/>
      <diagonal/>
    </border>
    <border>
      <left style="hair">
        <color theme="9" tint="-0.249977111117893"/>
      </left>
      <right/>
      <top style="hair">
        <color theme="9" tint="-0.249977111117893"/>
      </top>
      <bottom/>
      <diagonal/>
    </border>
    <border>
      <left style="hair">
        <color theme="9" tint="-0.249977111117893"/>
      </left>
      <right style="hair">
        <color theme="9" tint="-0.249977111117893"/>
      </right>
      <top style="hair">
        <color theme="9" tint="-0.249977111117893"/>
      </top>
      <bottom/>
      <diagonal/>
    </border>
    <border>
      <left style="hair">
        <color theme="9" tint="-0.24994659260841701"/>
      </left>
      <right style="hair">
        <color theme="9" tint="-0.24994659260841701"/>
      </right>
      <top/>
      <bottom style="hair">
        <color theme="9" tint="-0.24994659260841701"/>
      </bottom>
      <diagonal/>
    </border>
    <border>
      <left/>
      <right/>
      <top/>
      <bottom style="hair">
        <color theme="9" tint="-0.249977111117893"/>
      </bottom>
      <diagonal/>
    </border>
    <border>
      <left style="hair">
        <color theme="9" tint="-0.249977111117893"/>
      </left>
      <right/>
      <top/>
      <bottom style="hair">
        <color theme="9" tint="-0.249977111117893"/>
      </bottom>
      <diagonal/>
    </border>
    <border>
      <left style="hair">
        <color theme="9" tint="-0.249977111117893"/>
      </left>
      <right style="hair">
        <color theme="9" tint="-0.249977111117893"/>
      </right>
      <top/>
      <bottom style="hair">
        <color theme="9" tint="-0.249977111117893"/>
      </bottom>
      <diagonal/>
    </border>
    <border>
      <left/>
      <right style="hair">
        <color theme="9" tint="-0.24994659260841701"/>
      </right>
      <top style="hair">
        <color theme="9" tint="-0.24994659260841701"/>
      </top>
      <bottom/>
      <diagonal/>
    </border>
    <border>
      <left style="hair">
        <color theme="9" tint="-0.24994659260841701"/>
      </left>
      <right style="hair">
        <color theme="9" tint="-0.24994659260841701"/>
      </right>
      <top/>
      <bottom/>
      <diagonal/>
    </border>
    <border>
      <left style="hair">
        <color theme="9" tint="-0.24994659260841701"/>
      </left>
      <right style="hair">
        <color theme="9" tint="-0.24994659260841701"/>
      </right>
      <top style="hair">
        <color theme="9" tint="-0.249977111117893"/>
      </top>
      <bottom style="hair">
        <color theme="9" tint="-0.24994659260841701"/>
      </bottom>
      <diagonal/>
    </border>
    <border>
      <left/>
      <right style="hair">
        <color theme="9" tint="-0.24994659260841701"/>
      </right>
      <top style="hair">
        <color theme="9" tint="-0.24994659260841701"/>
      </top>
      <bottom style="hair">
        <color theme="9" tint="-0.24994659260841701"/>
      </bottom>
      <diagonal/>
    </border>
    <border>
      <left/>
      <right/>
      <top style="hair">
        <color theme="9" tint="-0.24994659260841701"/>
      </top>
      <bottom/>
      <diagonal/>
    </border>
  </borders>
  <cellStyleXfs count="4">
    <xf numFmtId="0" fontId="0" fillId="0" borderId="0"/>
    <xf numFmtId="0" fontId="8" fillId="0" borderId="0"/>
    <xf numFmtId="0" fontId="4" fillId="0" borderId="0"/>
    <xf numFmtId="0" fontId="36" fillId="0" borderId="0" applyNumberFormat="0" applyFill="0" applyBorder="0" applyAlignment="0" applyProtection="0"/>
  </cellStyleXfs>
  <cellXfs count="300">
    <xf numFmtId="0" fontId="0" fillId="0" borderId="0" xfId="0"/>
    <xf numFmtId="0" fontId="0" fillId="0" borderId="1" xfId="0" applyBorder="1"/>
    <xf numFmtId="0" fontId="5" fillId="2" borderId="0" xfId="0" applyFont="1" applyFill="1" applyBorder="1" applyAlignment="1">
      <alignment vertical="center" wrapText="1"/>
    </xf>
    <xf numFmtId="0" fontId="0" fillId="2" borderId="0" xfId="0" applyFill="1"/>
    <xf numFmtId="0" fontId="0" fillId="2" borderId="3" xfId="0" applyFill="1" applyBorder="1"/>
    <xf numFmtId="0" fontId="0" fillId="2" borderId="4" xfId="0" applyFill="1" applyBorder="1"/>
    <xf numFmtId="0" fontId="0" fillId="2" borderId="2" xfId="0" applyFill="1" applyBorder="1"/>
    <xf numFmtId="0" fontId="6" fillId="2" borderId="0" xfId="0" applyFont="1" applyFill="1" applyBorder="1" applyAlignment="1">
      <alignment vertical="center" wrapText="1"/>
    </xf>
    <xf numFmtId="0" fontId="14" fillId="2"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7" fillId="2" borderId="5"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9"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9" fillId="2" borderId="26" xfId="0" applyFont="1" applyFill="1" applyBorder="1" applyAlignment="1">
      <alignment horizontal="left" vertical="center" wrapText="1"/>
    </xf>
    <xf numFmtId="0" fontId="9" fillId="2" borderId="26"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9" fillId="0" borderId="23" xfId="0" applyFont="1" applyFill="1" applyBorder="1" applyAlignment="1">
      <alignment horizontal="justify" vertical="center" wrapText="1"/>
    </xf>
    <xf numFmtId="0" fontId="9" fillId="2" borderId="24" xfId="0" applyFont="1" applyFill="1" applyBorder="1" applyAlignment="1">
      <alignment horizontal="justify" vertical="center" wrapText="1"/>
    </xf>
    <xf numFmtId="0" fontId="9" fillId="0" borderId="23" xfId="1" applyFont="1" applyFill="1" applyBorder="1" applyAlignment="1">
      <alignment horizontal="justify" vertical="center" wrapText="1"/>
    </xf>
    <xf numFmtId="17" fontId="9" fillId="2" borderId="24" xfId="0" applyNumberFormat="1" applyFont="1" applyFill="1" applyBorder="1" applyAlignment="1">
      <alignment horizontal="justify" vertical="center" wrapText="1"/>
    </xf>
    <xf numFmtId="0" fontId="9" fillId="0" borderId="26" xfId="0" applyFont="1" applyFill="1" applyBorder="1" applyAlignment="1">
      <alignment horizontal="justify" vertical="center" wrapText="1"/>
    </xf>
    <xf numFmtId="0" fontId="9" fillId="2" borderId="27" xfId="0" applyFont="1" applyFill="1" applyBorder="1" applyAlignment="1">
      <alignment horizontal="justify" vertical="center" wrapText="1"/>
    </xf>
    <xf numFmtId="0" fontId="9" fillId="0" borderId="23" xfId="0" applyFont="1" applyBorder="1" applyAlignment="1">
      <alignment horizontal="justify" vertical="center" wrapText="1"/>
    </xf>
    <xf numFmtId="164" fontId="9" fillId="2" borderId="24" xfId="0" applyNumberFormat="1" applyFont="1" applyFill="1" applyBorder="1" applyAlignment="1">
      <alignment horizontal="center" vertical="center"/>
    </xf>
    <xf numFmtId="164" fontId="9" fillId="0" borderId="24" xfId="0" applyNumberFormat="1" applyFont="1" applyFill="1" applyBorder="1" applyAlignment="1">
      <alignment horizontal="center" vertical="center"/>
    </xf>
    <xf numFmtId="164" fontId="9" fillId="0" borderId="27" xfId="0" applyNumberFormat="1" applyFont="1" applyFill="1" applyBorder="1" applyAlignment="1">
      <alignment horizontal="center" vertical="center"/>
    </xf>
    <xf numFmtId="0" fontId="20" fillId="2" borderId="20" xfId="0" applyFont="1" applyFill="1" applyBorder="1" applyAlignment="1">
      <alignment horizontal="center" vertical="center" wrapText="1"/>
    </xf>
    <xf numFmtId="0" fontId="21" fillId="2" borderId="20" xfId="0" applyFont="1" applyFill="1" applyBorder="1" applyAlignment="1">
      <alignment horizontal="center" vertical="center" wrapText="1"/>
    </xf>
    <xf numFmtId="14" fontId="21" fillId="2" borderId="21" xfId="0" applyNumberFormat="1" applyFont="1" applyFill="1" applyBorder="1" applyAlignment="1">
      <alignment horizontal="center" vertical="center"/>
    </xf>
    <xf numFmtId="0" fontId="21" fillId="2" borderId="23" xfId="0" applyFont="1" applyFill="1" applyBorder="1" applyAlignment="1">
      <alignment horizontal="center" vertical="center" wrapText="1"/>
    </xf>
    <xf numFmtId="14" fontId="21" fillId="2" borderId="24" xfId="0" applyNumberFormat="1" applyFont="1" applyFill="1" applyBorder="1" applyAlignment="1">
      <alignment horizontal="center" vertical="center"/>
    </xf>
    <xf numFmtId="0" fontId="22" fillId="2" borderId="23" xfId="0" applyFont="1" applyFill="1" applyBorder="1" applyAlignment="1">
      <alignment horizontal="left" vertical="center" wrapText="1"/>
    </xf>
    <xf numFmtId="14" fontId="21" fillId="2" borderId="24" xfId="0" applyNumberFormat="1" applyFont="1" applyFill="1" applyBorder="1" applyAlignment="1">
      <alignment horizontal="center" vertical="center" wrapText="1"/>
    </xf>
    <xf numFmtId="0" fontId="21" fillId="2" borderId="24" xfId="0" applyFont="1" applyFill="1" applyBorder="1" applyAlignment="1">
      <alignment horizontal="center" vertical="center"/>
    </xf>
    <xf numFmtId="0" fontId="22" fillId="2" borderId="26" xfId="0" applyFont="1" applyFill="1" applyBorder="1" applyAlignment="1">
      <alignment horizontal="left" vertical="center" wrapText="1"/>
    </xf>
    <xf numFmtId="0" fontId="21" fillId="2" borderId="26" xfId="0" applyFont="1" applyFill="1" applyBorder="1" applyAlignment="1">
      <alignment horizontal="center" vertical="center" wrapText="1"/>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0" fillId="0" borderId="36" xfId="0" applyBorder="1"/>
    <xf numFmtId="0" fontId="25" fillId="6" borderId="5" xfId="0" applyFont="1" applyFill="1" applyBorder="1" applyAlignment="1" applyProtection="1">
      <alignment horizontal="center" vertical="center" wrapText="1"/>
    </xf>
    <xf numFmtId="0" fontId="2" fillId="2" borderId="19" xfId="0" applyFont="1" applyFill="1" applyBorder="1" applyAlignment="1">
      <alignment horizontal="center" vertical="center" wrapText="1"/>
    </xf>
    <xf numFmtId="0" fontId="3" fillId="2" borderId="20" xfId="0" applyFont="1" applyFill="1" applyBorder="1" applyAlignment="1">
      <alignment horizontal="left" vertical="center" wrapText="1"/>
    </xf>
    <xf numFmtId="0" fontId="7" fillId="2" borderId="20" xfId="0" applyFont="1" applyFill="1" applyBorder="1" applyAlignment="1">
      <alignment horizontal="center" vertical="center" wrapText="1"/>
    </xf>
    <xf numFmtId="14" fontId="7"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2" borderId="23" xfId="0" applyFont="1" applyFill="1" applyBorder="1" applyAlignment="1">
      <alignment horizontal="left" vertical="center" wrapText="1"/>
    </xf>
    <xf numFmtId="0" fontId="7" fillId="2" borderId="23" xfId="0" applyFont="1" applyFill="1" applyBorder="1" applyAlignment="1">
      <alignment horizontal="center" vertical="center" wrapText="1"/>
    </xf>
    <xf numFmtId="0" fontId="7" fillId="2" borderId="23" xfId="0" applyFont="1" applyFill="1" applyBorder="1" applyAlignment="1">
      <alignment horizontal="center" vertical="center"/>
    </xf>
    <xf numFmtId="14" fontId="7" fillId="2" borderId="24" xfId="0" applyNumberFormat="1" applyFont="1" applyFill="1" applyBorder="1" applyAlignment="1">
      <alignment horizontal="center" vertical="center"/>
    </xf>
    <xf numFmtId="14" fontId="7" fillId="2" borderId="24" xfId="0"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4" xfId="0" applyFont="1" applyFill="1" applyBorder="1" applyAlignment="1">
      <alignment horizontal="center" vertical="center"/>
    </xf>
    <xf numFmtId="0" fontId="2" fillId="2" borderId="25" xfId="0" applyFont="1" applyFill="1" applyBorder="1" applyAlignment="1">
      <alignment horizontal="center" vertical="center" wrapText="1"/>
    </xf>
    <xf numFmtId="0" fontId="3" fillId="2" borderId="26" xfId="0" applyFont="1" applyFill="1" applyBorder="1" applyAlignment="1">
      <alignment horizontal="left" vertical="center" wrapText="1"/>
    </xf>
    <xf numFmtId="0" fontId="7" fillId="2" borderId="26" xfId="0" applyFont="1" applyFill="1" applyBorder="1" applyAlignment="1">
      <alignment horizontal="center" vertical="center"/>
    </xf>
    <xf numFmtId="0" fontId="7" fillId="2" borderId="26" xfId="0" applyFont="1" applyFill="1" applyBorder="1" applyAlignment="1">
      <alignment horizontal="center" vertical="center" wrapText="1"/>
    </xf>
    <xf numFmtId="14" fontId="7" fillId="2" borderId="27" xfId="0" applyNumberFormat="1" applyFont="1" applyFill="1" applyBorder="1" applyAlignment="1">
      <alignment horizontal="center" vertical="center" wrapText="1"/>
    </xf>
    <xf numFmtId="0" fontId="17" fillId="2" borderId="5" xfId="0" applyFont="1" applyFill="1" applyBorder="1" applyAlignment="1">
      <alignment horizontal="center" vertical="center"/>
    </xf>
    <xf numFmtId="0" fontId="9" fillId="6" borderId="0" xfId="0" applyFont="1" applyFill="1" applyProtection="1"/>
    <xf numFmtId="0" fontId="9" fillId="6" borderId="0" xfId="0" applyFont="1" applyFill="1" applyAlignment="1" applyProtection="1">
      <alignment vertical="center" wrapText="1"/>
    </xf>
    <xf numFmtId="0" fontId="9" fillId="6" borderId="0" xfId="0" applyFont="1" applyFill="1" applyBorder="1" applyAlignment="1" applyProtection="1"/>
    <xf numFmtId="0" fontId="9" fillId="6" borderId="0" xfId="0" applyNumberFormat="1" applyFont="1" applyFill="1" applyProtection="1"/>
    <xf numFmtId="0" fontId="2" fillId="2" borderId="37" xfId="0" applyFont="1" applyFill="1" applyBorder="1" applyAlignment="1">
      <alignment horizontal="center" vertical="center" wrapText="1"/>
    </xf>
    <xf numFmtId="0" fontId="3" fillId="2" borderId="31" xfId="0" applyFont="1" applyFill="1" applyBorder="1" applyAlignment="1">
      <alignment horizontal="left" vertical="center" wrapText="1"/>
    </xf>
    <xf numFmtId="0" fontId="7" fillId="2" borderId="31" xfId="0" applyFont="1" applyFill="1" applyBorder="1" applyAlignment="1">
      <alignment horizontal="center" vertical="center"/>
    </xf>
    <xf numFmtId="0" fontId="7" fillId="2" borderId="31"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2" fillId="0" borderId="19" xfId="0" applyFont="1" applyBorder="1" applyAlignment="1">
      <alignment horizontal="center"/>
    </xf>
    <xf numFmtId="0" fontId="7" fillId="2" borderId="21" xfId="0" applyFont="1" applyFill="1" applyBorder="1" applyAlignment="1">
      <alignment horizontal="center" vertical="center"/>
    </xf>
    <xf numFmtId="0" fontId="2" fillId="2" borderId="28" xfId="0" applyFont="1" applyFill="1" applyBorder="1" applyAlignment="1">
      <alignment horizontal="center" vertical="center" wrapText="1"/>
    </xf>
    <xf numFmtId="0" fontId="3" fillId="2" borderId="29" xfId="0" applyFont="1" applyFill="1" applyBorder="1" applyAlignment="1">
      <alignment horizontal="left"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0"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12" fillId="2" borderId="35" xfId="0" applyFont="1" applyFill="1" applyBorder="1" applyAlignment="1">
      <alignment horizontal="center" vertical="center"/>
    </xf>
    <xf numFmtId="0" fontId="12" fillId="2" borderId="40"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9" fillId="2" borderId="29" xfId="0" applyFont="1" applyFill="1" applyBorder="1" applyAlignment="1">
      <alignment horizontal="left" vertical="center" wrapText="1"/>
    </xf>
    <xf numFmtId="0" fontId="9" fillId="2" borderId="29" xfId="0" applyFont="1" applyFill="1" applyBorder="1" applyAlignment="1">
      <alignment horizontal="center" vertical="center" wrapText="1"/>
    </xf>
    <xf numFmtId="164" fontId="9" fillId="0" borderId="30" xfId="0" applyNumberFormat="1" applyFont="1" applyFill="1" applyBorder="1" applyAlignment="1">
      <alignment horizontal="center" vertical="center"/>
    </xf>
    <xf numFmtId="0" fontId="18" fillId="2" borderId="20" xfId="0" applyFont="1" applyFill="1" applyBorder="1" applyAlignment="1">
      <alignment horizontal="center" vertical="center" wrapText="1"/>
    </xf>
    <xf numFmtId="0" fontId="19" fillId="2" borderId="20" xfId="0" applyFont="1" applyFill="1" applyBorder="1" applyAlignment="1">
      <alignment horizontal="left" vertical="center" wrapText="1"/>
    </xf>
    <xf numFmtId="0" fontId="9" fillId="2" borderId="20" xfId="0" applyFont="1" applyFill="1" applyBorder="1" applyAlignment="1">
      <alignment horizontal="center" vertical="center" wrapText="1"/>
    </xf>
    <xf numFmtId="164" fontId="9" fillId="2" borderId="21" xfId="0" applyNumberFormat="1" applyFont="1" applyFill="1" applyBorder="1" applyAlignment="1">
      <alignment horizontal="center" vertical="center"/>
    </xf>
    <xf numFmtId="164" fontId="9" fillId="2" borderId="27" xfId="0" applyNumberFormat="1" applyFont="1" applyFill="1" applyBorder="1" applyAlignment="1">
      <alignment horizontal="center" vertical="center"/>
    </xf>
    <xf numFmtId="164" fontId="9" fillId="0" borderId="21" xfId="0" applyNumberFormat="1" applyFont="1" applyFill="1" applyBorder="1" applyAlignment="1">
      <alignment horizontal="center" vertical="center"/>
    </xf>
    <xf numFmtId="0" fontId="23" fillId="6" borderId="32" xfId="0" applyFont="1" applyFill="1" applyBorder="1" applyAlignment="1" applyProtection="1">
      <alignment horizontal="justify" vertical="center" wrapText="1"/>
    </xf>
    <xf numFmtId="0" fontId="23" fillId="6" borderId="33" xfId="0" applyFont="1" applyFill="1" applyBorder="1" applyAlignment="1" applyProtection="1">
      <alignment horizontal="justify" vertical="center" wrapText="1"/>
    </xf>
    <xf numFmtId="0" fontId="23" fillId="6" borderId="34" xfId="0" applyFont="1" applyFill="1" applyBorder="1" applyAlignment="1" applyProtection="1">
      <alignment horizontal="justify" vertical="center" wrapText="1"/>
    </xf>
    <xf numFmtId="0" fontId="23" fillId="6" borderId="41" xfId="0" applyFont="1" applyFill="1" applyBorder="1" applyAlignment="1" applyProtection="1">
      <alignment horizontal="justify" vertical="center" wrapText="1"/>
    </xf>
    <xf numFmtId="0" fontId="23" fillId="6" borderId="42" xfId="0" applyFont="1" applyFill="1" applyBorder="1" applyAlignment="1" applyProtection="1">
      <alignment horizontal="justify" vertical="center" wrapText="1"/>
    </xf>
    <xf numFmtId="14" fontId="23" fillId="6" borderId="42" xfId="0" applyNumberFormat="1" applyFont="1" applyFill="1" applyBorder="1" applyAlignment="1" applyProtection="1">
      <alignment horizontal="justify" vertical="center" wrapText="1"/>
    </xf>
    <xf numFmtId="0" fontId="23" fillId="6" borderId="43" xfId="0" applyFont="1" applyFill="1" applyBorder="1" applyAlignment="1" applyProtection="1">
      <alignment horizontal="justify" vertical="center" wrapText="1"/>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wrapText="1"/>
    </xf>
    <xf numFmtId="0" fontId="14" fillId="2" borderId="45" xfId="0" applyFont="1" applyFill="1" applyBorder="1" applyAlignment="1">
      <alignment horizontal="center" vertical="center"/>
    </xf>
    <xf numFmtId="0" fontId="14" fillId="2" borderId="46" xfId="0" applyFont="1" applyFill="1" applyBorder="1" applyAlignment="1">
      <alignment horizontal="center" vertical="center" wrapText="1"/>
    </xf>
    <xf numFmtId="0" fontId="15" fillId="5" borderId="32" xfId="0" applyFont="1" applyFill="1" applyBorder="1" applyAlignment="1">
      <alignment horizontal="left" vertical="center" wrapText="1"/>
    </xf>
    <xf numFmtId="0" fontId="20" fillId="2" borderId="33" xfId="0" applyFont="1" applyFill="1" applyBorder="1" applyAlignment="1">
      <alignment horizontal="center" vertical="center" wrapText="1"/>
    </xf>
    <xf numFmtId="0" fontId="9" fillId="0" borderId="33" xfId="0" applyFont="1" applyFill="1" applyBorder="1" applyAlignment="1">
      <alignment horizontal="justify" vertical="center" wrapText="1"/>
    </xf>
    <xf numFmtId="0" fontId="9" fillId="2" borderId="34" xfId="0" applyFont="1" applyFill="1" applyBorder="1" applyAlignment="1">
      <alignment horizontal="justify" vertical="center" wrapText="1"/>
    </xf>
    <xf numFmtId="0" fontId="20" fillId="2" borderId="29" xfId="0" applyFont="1" applyFill="1" applyBorder="1" applyAlignment="1">
      <alignment horizontal="center" vertical="center" wrapText="1"/>
    </xf>
    <xf numFmtId="0" fontId="9" fillId="0" borderId="20" xfId="0" applyFont="1" applyFill="1" applyBorder="1" applyAlignment="1">
      <alignment horizontal="justify" vertical="center" wrapText="1"/>
    </xf>
    <xf numFmtId="0" fontId="9" fillId="2" borderId="21" xfId="0" applyFont="1" applyFill="1" applyBorder="1" applyAlignment="1">
      <alignment horizontal="justify" vertical="center" wrapText="1"/>
    </xf>
    <xf numFmtId="0" fontId="9" fillId="0" borderId="27" xfId="0" applyFont="1" applyFill="1" applyBorder="1" applyAlignment="1">
      <alignment horizontal="justify" vertical="center" wrapText="1"/>
    </xf>
    <xf numFmtId="0" fontId="20" fillId="2" borderId="42" xfId="0" applyFont="1" applyFill="1" applyBorder="1" applyAlignment="1">
      <alignment horizontal="center" vertical="center" wrapText="1"/>
    </xf>
    <xf numFmtId="0" fontId="9" fillId="0" borderId="42" xfId="0" applyFont="1" applyFill="1" applyBorder="1" applyAlignment="1">
      <alignment horizontal="justify" vertical="center" wrapText="1"/>
    </xf>
    <xf numFmtId="0" fontId="9" fillId="2" borderId="43" xfId="0" applyFont="1" applyFill="1" applyBorder="1" applyAlignment="1">
      <alignment horizontal="justify" vertical="center" wrapText="1"/>
    </xf>
    <xf numFmtId="0" fontId="22" fillId="2" borderId="29" xfId="0" applyFont="1" applyFill="1" applyBorder="1" applyAlignment="1">
      <alignment horizontal="left" vertical="center" wrapText="1"/>
    </xf>
    <xf numFmtId="0" fontId="21" fillId="2" borderId="29" xfId="0" applyFont="1" applyFill="1" applyBorder="1" applyAlignment="1">
      <alignment horizontal="center" vertical="center" wrapText="1"/>
    </xf>
    <xf numFmtId="0" fontId="22" fillId="2" borderId="20" xfId="0" applyFont="1" applyFill="1" applyBorder="1" applyAlignment="1">
      <alignment horizontal="left" vertical="center" wrapText="1"/>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30" xfId="0" applyFont="1" applyFill="1" applyBorder="1" applyAlignment="1">
      <alignment horizontal="center" vertical="center" wrapText="1"/>
    </xf>
    <xf numFmtId="17" fontId="21" fillId="2" borderId="27" xfId="0" applyNumberFormat="1" applyFont="1" applyFill="1" applyBorder="1" applyAlignment="1">
      <alignment horizontal="center" vertical="center"/>
    </xf>
    <xf numFmtId="164" fontId="9" fillId="0" borderId="21" xfId="0" applyNumberFormat="1" applyFont="1" applyFill="1" applyBorder="1" applyAlignment="1">
      <alignment horizontal="center" vertical="center" wrapText="1"/>
    </xf>
    <xf numFmtId="164" fontId="9" fillId="0" borderId="27" xfId="0" applyNumberFormat="1" applyFont="1" applyFill="1" applyBorder="1" applyAlignment="1">
      <alignment horizontal="center" vertical="center" wrapText="1"/>
    </xf>
    <xf numFmtId="164" fontId="9" fillId="0" borderId="24" xfId="0" applyNumberFormat="1" applyFont="1" applyFill="1" applyBorder="1" applyAlignment="1">
      <alignment horizontal="center" vertical="center" wrapText="1"/>
    </xf>
    <xf numFmtId="0" fontId="27" fillId="6" borderId="47" xfId="0" applyFont="1" applyFill="1" applyBorder="1" applyAlignment="1" applyProtection="1">
      <alignment horizontal="justify" vertical="center" wrapText="1"/>
    </xf>
    <xf numFmtId="0" fontId="20" fillId="2" borderId="48" xfId="0" applyFont="1" applyFill="1" applyBorder="1" applyAlignment="1">
      <alignment horizontal="center" vertical="center" wrapText="1"/>
    </xf>
    <xf numFmtId="0" fontId="0" fillId="2" borderId="0" xfId="0" applyFill="1" applyAlignment="1">
      <alignment wrapText="1"/>
    </xf>
    <xf numFmtId="0" fontId="30" fillId="8" borderId="51" xfId="0" applyFont="1" applyFill="1" applyBorder="1" applyAlignment="1">
      <alignment horizontal="center" vertical="center" wrapText="1" readingOrder="1"/>
    </xf>
    <xf numFmtId="9" fontId="28" fillId="9" borderId="52" xfId="0" applyNumberFormat="1" applyFont="1" applyFill="1" applyBorder="1" applyAlignment="1">
      <alignment horizontal="center" vertical="center" wrapText="1" readingOrder="1"/>
    </xf>
    <xf numFmtId="0" fontId="28" fillId="10" borderId="53" xfId="0" applyFont="1" applyFill="1" applyBorder="1" applyAlignment="1">
      <alignment horizontal="justify" vertical="center" wrapText="1" readingOrder="1"/>
    </xf>
    <xf numFmtId="0" fontId="28" fillId="10" borderId="53" xfId="0" applyFont="1" applyFill="1" applyBorder="1" applyAlignment="1">
      <alignment horizontal="center" vertical="center" wrapText="1" readingOrder="1"/>
    </xf>
    <xf numFmtId="0" fontId="28" fillId="9" borderId="53" xfId="0" applyFont="1" applyFill="1" applyBorder="1" applyAlignment="1">
      <alignment horizontal="justify" vertical="center" wrapText="1" readingOrder="1"/>
    </xf>
    <xf numFmtId="9" fontId="28" fillId="9" borderId="53" xfId="0" applyNumberFormat="1" applyFont="1" applyFill="1" applyBorder="1" applyAlignment="1">
      <alignment horizontal="center" vertical="center" wrapText="1" readingOrder="1"/>
    </xf>
    <xf numFmtId="0" fontId="30" fillId="8" borderId="51" xfId="0" applyFont="1" applyFill="1" applyBorder="1" applyAlignment="1">
      <alignment horizontal="center" vertical="center" readingOrder="1"/>
    </xf>
    <xf numFmtId="0" fontId="28" fillId="9" borderId="52" xfId="0" applyFont="1" applyFill="1" applyBorder="1" applyAlignment="1">
      <alignment horizontal="left" vertical="center" readingOrder="1"/>
    </xf>
    <xf numFmtId="0" fontId="28" fillId="10" borderId="53" xfId="0" applyFont="1" applyFill="1" applyBorder="1" applyAlignment="1">
      <alignment horizontal="left" vertical="center" readingOrder="1"/>
    </xf>
    <xf numFmtId="0" fontId="0" fillId="0" borderId="0" xfId="0" applyAlignment="1">
      <alignment readingOrder="1"/>
    </xf>
    <xf numFmtId="0" fontId="28" fillId="8" borderId="51" xfId="0" applyFont="1" applyFill="1" applyBorder="1" applyAlignment="1">
      <alignment horizontal="left" vertical="center" wrapText="1" indent="1" readingOrder="1"/>
    </xf>
    <xf numFmtId="9" fontId="28" fillId="8" borderId="51" xfId="0" applyNumberFormat="1" applyFont="1" applyFill="1" applyBorder="1" applyAlignment="1">
      <alignment horizontal="center" vertical="center" wrapText="1" readingOrder="1"/>
    </xf>
    <xf numFmtId="0" fontId="29" fillId="9" borderId="52" xfId="0" applyFont="1" applyFill="1" applyBorder="1" applyAlignment="1">
      <alignment horizontal="right" vertical="center" wrapText="1" indent="1"/>
    </xf>
    <xf numFmtId="0" fontId="28" fillId="9" borderId="52" xfId="0" applyFont="1" applyFill="1" applyBorder="1" applyAlignment="1">
      <alignment horizontal="justify" vertical="center" wrapText="1" readingOrder="1"/>
    </xf>
    <xf numFmtId="9" fontId="28" fillId="10" borderId="53" xfId="0" applyNumberFormat="1" applyFont="1" applyFill="1" applyBorder="1" applyAlignment="1">
      <alignment horizontal="center" vertical="center" wrapText="1" readingOrder="1"/>
    </xf>
    <xf numFmtId="0" fontId="31" fillId="8" borderId="51" xfId="0" applyFont="1" applyFill="1" applyBorder="1" applyAlignment="1">
      <alignment horizontal="center" vertical="center" wrapText="1" readingOrder="1"/>
    </xf>
    <xf numFmtId="0" fontId="32" fillId="9" borderId="52" xfId="0" applyFont="1" applyFill="1" applyBorder="1" applyAlignment="1">
      <alignment horizontal="left" vertical="center" wrapText="1" indent="1" readingOrder="1"/>
    </xf>
    <xf numFmtId="0" fontId="32" fillId="9" borderId="52" xfId="0" applyFont="1" applyFill="1" applyBorder="1" applyAlignment="1">
      <alignment horizontal="center" vertical="center" wrapText="1" readingOrder="1"/>
    </xf>
    <xf numFmtId="0" fontId="32" fillId="10" borderId="53" xfId="0" applyFont="1" applyFill="1" applyBorder="1" applyAlignment="1">
      <alignment horizontal="left" vertical="center" wrapText="1" indent="1" readingOrder="1"/>
    </xf>
    <xf numFmtId="0" fontId="32" fillId="10" borderId="53" xfId="0" applyFont="1" applyFill="1" applyBorder="1" applyAlignment="1">
      <alignment horizontal="center" vertical="center" wrapText="1" readingOrder="1"/>
    </xf>
    <xf numFmtId="0" fontId="32" fillId="9" borderId="53" xfId="0" applyFont="1" applyFill="1" applyBorder="1" applyAlignment="1">
      <alignment horizontal="left" vertical="center" wrapText="1" indent="1" readingOrder="1"/>
    </xf>
    <xf numFmtId="0" fontId="32" fillId="9" borderId="53" xfId="0" applyFont="1" applyFill="1" applyBorder="1" applyAlignment="1">
      <alignment horizontal="center" vertical="center" wrapText="1" readingOrder="1"/>
    </xf>
    <xf numFmtId="0" fontId="0" fillId="2" borderId="0" xfId="0" applyFill="1" applyAlignment="1">
      <alignment readingOrder="1"/>
    </xf>
    <xf numFmtId="0" fontId="28" fillId="8" borderId="51" xfId="0" applyFont="1" applyFill="1" applyBorder="1" applyAlignment="1">
      <alignment horizontal="justify" vertical="center" wrapText="1" readingOrder="1"/>
    </xf>
    <xf numFmtId="0" fontId="19" fillId="2" borderId="33" xfId="0" applyFont="1" applyFill="1" applyBorder="1" applyAlignment="1">
      <alignment horizontal="justify" vertical="center" wrapText="1"/>
    </xf>
    <xf numFmtId="0" fontId="19" fillId="2" borderId="20" xfId="0" applyFont="1" applyFill="1" applyBorder="1" applyAlignment="1">
      <alignment vertical="center" wrapText="1"/>
    </xf>
    <xf numFmtId="0" fontId="19" fillId="2" borderId="20" xfId="0" applyFont="1" applyFill="1" applyBorder="1" applyAlignment="1">
      <alignment horizontal="justify" vertical="center" wrapText="1"/>
    </xf>
    <xf numFmtId="0" fontId="19" fillId="2" borderId="23" xfId="0" applyFont="1" applyFill="1" applyBorder="1" applyAlignment="1">
      <alignment horizontal="justify" vertical="center" wrapText="1"/>
    </xf>
    <xf numFmtId="0" fontId="19" fillId="2" borderId="26" xfId="0" applyFont="1" applyFill="1" applyBorder="1" applyAlignment="1">
      <alignment horizontal="justify" vertical="center" wrapText="1"/>
    </xf>
    <xf numFmtId="0" fontId="19" fillId="2" borderId="48" xfId="0" applyFont="1" applyFill="1" applyBorder="1" applyAlignment="1">
      <alignment horizontal="justify" vertical="center" wrapText="1"/>
    </xf>
    <xf numFmtId="0" fontId="19" fillId="2" borderId="29" xfId="0" applyFont="1" applyFill="1" applyBorder="1" applyAlignment="1">
      <alignment horizontal="justify" vertical="center" wrapText="1"/>
    </xf>
    <xf numFmtId="0" fontId="19" fillId="2" borderId="42" xfId="0" applyFont="1" applyFill="1" applyBorder="1" applyAlignment="1">
      <alignment horizontal="justify" vertical="center" wrapText="1"/>
    </xf>
    <xf numFmtId="0" fontId="9" fillId="0" borderId="3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6" xfId="0" applyFont="1" applyFill="1" applyBorder="1" applyAlignment="1">
      <alignment horizontal="center" vertical="center" wrapText="1"/>
    </xf>
    <xf numFmtId="0" fontId="9" fillId="0" borderId="42" xfId="2" applyFont="1" applyFill="1" applyBorder="1" applyAlignment="1">
      <alignment horizontal="center" vertical="center" wrapText="1"/>
    </xf>
    <xf numFmtId="0" fontId="9" fillId="4" borderId="0" xfId="0" applyFont="1" applyFill="1" applyProtection="1"/>
    <xf numFmtId="0" fontId="37" fillId="5" borderId="59" xfId="3" applyFont="1" applyFill="1" applyBorder="1" applyAlignment="1" applyProtection="1">
      <alignment horizontal="center" vertical="center" textRotation="90"/>
    </xf>
    <xf numFmtId="0" fontId="37" fillId="5" borderId="59" xfId="3" applyFont="1" applyFill="1" applyBorder="1" applyAlignment="1" applyProtection="1">
      <alignment horizontal="center" vertical="center" textRotation="90" wrapText="1"/>
    </xf>
    <xf numFmtId="0" fontId="17" fillId="5" borderId="59" xfId="0" applyNumberFormat="1" applyFont="1" applyFill="1" applyBorder="1" applyAlignment="1" applyProtection="1">
      <alignment horizontal="center" vertical="center" textRotation="90" wrapText="1"/>
    </xf>
    <xf numFmtId="0" fontId="17" fillId="5" borderId="59" xfId="0" applyFont="1" applyFill="1" applyBorder="1" applyAlignment="1" applyProtection="1">
      <alignment horizontal="center" vertical="center" textRotation="90" wrapText="1"/>
    </xf>
    <xf numFmtId="0" fontId="9" fillId="6" borderId="59" xfId="0" applyFont="1" applyFill="1" applyBorder="1" applyAlignment="1" applyProtection="1">
      <alignment horizontal="center" vertical="center"/>
    </xf>
    <xf numFmtId="0" fontId="9" fillId="2" borderId="68" xfId="0" applyFont="1" applyFill="1" applyBorder="1" applyAlignment="1" applyProtection="1">
      <alignment horizontal="left" vertical="center" wrapText="1"/>
    </xf>
    <xf numFmtId="0" fontId="9" fillId="2" borderId="60" xfId="0" applyFont="1" applyFill="1" applyBorder="1" applyAlignment="1" applyProtection="1">
      <alignment horizontal="center" vertical="center" wrapText="1"/>
    </xf>
    <xf numFmtId="0" fontId="9" fillId="2" borderId="60" xfId="0" applyFont="1" applyFill="1" applyBorder="1" applyAlignment="1" applyProtection="1">
      <alignment horizontal="left" vertical="center" wrapText="1"/>
    </xf>
    <xf numFmtId="0" fontId="9" fillId="2" borderId="60" xfId="0" applyFont="1" applyFill="1" applyBorder="1" applyAlignment="1" applyProtection="1">
      <alignment horizontal="justify" vertical="center" wrapText="1"/>
    </xf>
    <xf numFmtId="0" fontId="7" fillId="0" borderId="60" xfId="0" applyNumberFormat="1" applyFont="1" applyFill="1" applyBorder="1" applyAlignment="1" applyProtection="1">
      <alignment horizontal="center" vertical="center" wrapText="1"/>
    </xf>
    <xf numFmtId="0" fontId="9" fillId="2" borderId="60" xfId="0" applyFont="1" applyFill="1" applyBorder="1" applyAlignment="1" applyProtection="1">
      <alignment horizontal="center" vertical="center" wrapText="1"/>
      <protection locked="0"/>
    </xf>
    <xf numFmtId="0" fontId="9" fillId="7" borderId="60" xfId="0" applyNumberFormat="1" applyFont="1" applyFill="1" applyBorder="1" applyAlignment="1" applyProtection="1">
      <alignment horizontal="center" vertical="center" wrapText="1"/>
    </xf>
    <xf numFmtId="0" fontId="9" fillId="2" borderId="69" xfId="0" applyNumberFormat="1" applyFont="1" applyFill="1" applyBorder="1" applyAlignment="1" applyProtection="1">
      <alignment horizontal="center" vertical="center" wrapText="1"/>
    </xf>
    <xf numFmtId="0" fontId="9" fillId="2" borderId="70" xfId="0" applyNumberFormat="1" applyFont="1" applyFill="1" applyBorder="1" applyAlignment="1" applyProtection="1">
      <alignment horizontal="center" vertical="center" wrapText="1"/>
    </xf>
    <xf numFmtId="14" fontId="9" fillId="2" borderId="70" xfId="0" applyNumberFormat="1" applyFont="1" applyFill="1" applyBorder="1" applyAlignment="1" applyProtection="1">
      <alignment horizontal="center" vertical="center" wrapText="1"/>
    </xf>
    <xf numFmtId="0" fontId="9" fillId="2" borderId="71" xfId="0" applyFont="1" applyFill="1" applyBorder="1" applyAlignment="1" applyProtection="1">
      <alignment horizontal="justify" vertical="center" wrapText="1"/>
    </xf>
    <xf numFmtId="0" fontId="9" fillId="2" borderId="59" xfId="0" applyFont="1" applyFill="1" applyBorder="1" applyAlignment="1" applyProtection="1">
      <alignment horizontal="center" vertical="center" wrapText="1"/>
    </xf>
    <xf numFmtId="0" fontId="9" fillId="2" borderId="59" xfId="0" applyFont="1" applyFill="1" applyBorder="1" applyAlignment="1" applyProtection="1">
      <alignment horizontal="left" vertical="center" wrapText="1"/>
    </xf>
    <xf numFmtId="0" fontId="9" fillId="2" borderId="59" xfId="0" applyFont="1" applyFill="1" applyBorder="1" applyAlignment="1" applyProtection="1">
      <alignment horizontal="justify" vertical="center" wrapText="1"/>
    </xf>
    <xf numFmtId="0" fontId="7" fillId="0" borderId="59" xfId="0" applyNumberFormat="1" applyFont="1" applyFill="1" applyBorder="1" applyAlignment="1" applyProtection="1">
      <alignment horizontal="center" vertical="center" wrapText="1"/>
    </xf>
    <xf numFmtId="0" fontId="9" fillId="2" borderId="59" xfId="0" applyFont="1" applyFill="1" applyBorder="1" applyAlignment="1" applyProtection="1">
      <alignment horizontal="center" vertical="center" wrapText="1"/>
      <protection locked="0"/>
    </xf>
    <xf numFmtId="0" fontId="9" fillId="7" borderId="59" xfId="0" applyNumberFormat="1" applyFont="1" applyFill="1" applyBorder="1" applyAlignment="1" applyProtection="1">
      <alignment horizontal="center" vertical="center" wrapText="1"/>
    </xf>
    <xf numFmtId="0" fontId="9" fillId="2" borderId="59" xfId="0" applyNumberFormat="1" applyFont="1" applyFill="1" applyBorder="1" applyAlignment="1" applyProtection="1">
      <alignment horizontal="center" vertical="center" wrapText="1"/>
    </xf>
    <xf numFmtId="14" fontId="9" fillId="2" borderId="69" xfId="0" applyNumberFormat="1" applyFont="1" applyFill="1" applyBorder="1" applyAlignment="1" applyProtection="1">
      <alignment horizontal="center" vertical="center" wrapText="1"/>
    </xf>
    <xf numFmtId="0" fontId="9" fillId="2" borderId="59" xfId="0" applyFont="1" applyFill="1" applyBorder="1" applyAlignment="1" applyProtection="1">
      <alignment horizontal="center" vertical="center"/>
    </xf>
    <xf numFmtId="0" fontId="7" fillId="12" borderId="59" xfId="0" applyNumberFormat="1" applyFont="1" applyFill="1" applyBorder="1" applyAlignment="1" applyProtection="1">
      <alignment horizontal="center" vertical="center" wrapText="1"/>
    </xf>
    <xf numFmtId="0" fontId="9" fillId="12" borderId="59" xfId="0" applyNumberFormat="1" applyFont="1" applyFill="1" applyBorder="1" applyAlignment="1" applyProtection="1">
      <alignment horizontal="center" vertical="center" wrapText="1"/>
    </xf>
    <xf numFmtId="14" fontId="9" fillId="2" borderId="59" xfId="0" applyNumberFormat="1" applyFont="1" applyFill="1" applyBorder="1" applyAlignment="1" applyProtection="1">
      <alignment horizontal="center" vertical="center" wrapText="1"/>
    </xf>
    <xf numFmtId="0" fontId="9" fillId="2" borderId="71" xfId="0" applyFont="1" applyFill="1" applyBorder="1" applyAlignment="1" applyProtection="1">
      <alignment horizontal="left" vertical="center" wrapText="1"/>
    </xf>
    <xf numFmtId="0" fontId="9" fillId="6" borderId="59" xfId="0" applyFont="1" applyFill="1" applyBorder="1" applyAlignment="1" applyProtection="1">
      <alignment vertical="center" wrapText="1"/>
    </xf>
    <xf numFmtId="0" fontId="9" fillId="2" borderId="0" xfId="0" applyFont="1" applyFill="1" applyProtection="1"/>
    <xf numFmtId="0" fontId="28" fillId="9" borderId="54" xfId="0" applyFont="1" applyFill="1" applyBorder="1" applyAlignment="1">
      <alignment horizontal="left" vertical="center" readingOrder="1"/>
    </xf>
    <xf numFmtId="0" fontId="28" fillId="9" borderId="55" xfId="0" applyFont="1" applyFill="1" applyBorder="1" applyAlignment="1">
      <alignment horizontal="left" vertical="center" readingOrder="1"/>
    </xf>
    <xf numFmtId="0" fontId="28" fillId="10" borderId="54" xfId="0" applyFont="1" applyFill="1" applyBorder="1" applyAlignment="1">
      <alignment horizontal="left" vertical="center" wrapText="1" indent="1" readingOrder="1"/>
    </xf>
    <xf numFmtId="0" fontId="28" fillId="10" borderId="55" xfId="0" applyFont="1" applyFill="1" applyBorder="1" applyAlignment="1">
      <alignment horizontal="left" vertical="center" wrapText="1" indent="1" readingOrder="1"/>
    </xf>
    <xf numFmtId="0" fontId="15" fillId="5" borderId="19" xfId="0" applyFont="1" applyFill="1" applyBorder="1" applyAlignment="1">
      <alignment vertical="center" wrapText="1"/>
    </xf>
    <xf numFmtId="0" fontId="15" fillId="5" borderId="22" xfId="0" applyFont="1" applyFill="1" applyBorder="1" applyAlignment="1"/>
    <xf numFmtId="0" fontId="15" fillId="5" borderId="25" xfId="0" applyFont="1" applyFill="1" applyBorder="1" applyAlignment="1"/>
    <xf numFmtId="0" fontId="15" fillId="5" borderId="28" xfId="0" applyFont="1" applyFill="1" applyBorder="1" applyAlignment="1">
      <alignment vertical="center" wrapText="1"/>
    </xf>
    <xf numFmtId="0" fontId="16" fillId="5" borderId="25" xfId="0" applyFont="1" applyFill="1" applyBorder="1" applyAlignment="1">
      <alignment vertical="center"/>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3" borderId="32" xfId="0" applyFont="1" applyFill="1" applyBorder="1" applyAlignment="1">
      <alignment horizontal="center" vertical="center"/>
    </xf>
    <xf numFmtId="0" fontId="15" fillId="3" borderId="33" xfId="0" applyFont="1" applyFill="1" applyBorder="1" applyAlignment="1">
      <alignment vertical="center"/>
    </xf>
    <xf numFmtId="0" fontId="15" fillId="3" borderId="34" xfId="0" applyFont="1" applyFill="1" applyBorder="1" applyAlignment="1">
      <alignment vertical="center"/>
    </xf>
    <xf numFmtId="0" fontId="12" fillId="2" borderId="35"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8" xfId="0" applyFont="1" applyFill="1" applyBorder="1" applyAlignment="1">
      <alignment horizontal="center" vertical="center"/>
    </xf>
    <xf numFmtId="0" fontId="23" fillId="6" borderId="33" xfId="0" applyFont="1" applyFill="1" applyBorder="1" applyAlignment="1" applyProtection="1">
      <alignment horizontal="justify" vertical="center" wrapText="1"/>
    </xf>
    <xf numFmtId="0" fontId="23" fillId="6" borderId="42" xfId="0" applyFont="1" applyFill="1" applyBorder="1" applyAlignment="1" applyProtection="1">
      <alignment horizontal="justify" vertical="center" wrapText="1"/>
    </xf>
    <xf numFmtId="0" fontId="24" fillId="0" borderId="42" xfId="0" applyFont="1" applyBorder="1" applyAlignment="1">
      <alignment horizontal="justify" vertical="center" wrapText="1"/>
    </xf>
    <xf numFmtId="0" fontId="25" fillId="6" borderId="5" xfId="0" applyFont="1" applyFill="1" applyBorder="1" applyAlignment="1" applyProtection="1">
      <alignment horizontal="center" vertical="center" wrapText="1"/>
    </xf>
    <xf numFmtId="0" fontId="11" fillId="5" borderId="5" xfId="0" applyFont="1" applyFill="1" applyBorder="1" applyAlignment="1">
      <alignment vertical="center" wrapText="1"/>
    </xf>
    <xf numFmtId="0" fontId="15" fillId="5" borderId="5" xfId="0" applyFont="1" applyFill="1" applyBorder="1" applyAlignment="1">
      <alignment vertical="center"/>
    </xf>
    <xf numFmtId="0" fontId="15" fillId="5" borderId="5" xfId="0" applyFont="1" applyFill="1" applyBorder="1" applyAlignment="1">
      <alignment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2" fillId="3" borderId="5" xfId="0" applyFont="1" applyFill="1" applyBorder="1" applyAlignment="1">
      <alignment horizontal="center" vertical="center"/>
    </xf>
    <xf numFmtId="0" fontId="13" fillId="3" borderId="5" xfId="0" applyFont="1" applyFill="1" applyBorder="1" applyAlignment="1">
      <alignment vertical="center"/>
    </xf>
    <xf numFmtId="0" fontId="12" fillId="2" borderId="5" xfId="0" applyFont="1" applyFill="1" applyBorder="1" applyAlignment="1">
      <alignment horizontal="center" vertical="center"/>
    </xf>
    <xf numFmtId="0" fontId="15" fillId="5" borderId="5" xfId="0" applyFont="1" applyFill="1" applyBorder="1" applyAlignment="1"/>
    <xf numFmtId="0" fontId="6" fillId="2" borderId="1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11" fillId="2" borderId="5" xfId="0" applyFont="1" applyFill="1" applyBorder="1" applyAlignment="1">
      <alignment horizontal="center" vertical="center"/>
    </xf>
    <xf numFmtId="0" fontId="0" fillId="2" borderId="0" xfId="0" applyFill="1" applyAlignment="1"/>
    <xf numFmtId="0" fontId="14" fillId="2" borderId="45" xfId="0" applyFont="1" applyFill="1" applyBorder="1" applyAlignment="1">
      <alignment horizontal="center" vertical="center"/>
    </xf>
    <xf numFmtId="0" fontId="15" fillId="5" borderId="19" xfId="0" applyFont="1" applyFill="1" applyBorder="1" applyAlignment="1">
      <alignment horizontal="left" vertical="center" wrapText="1"/>
    </xf>
    <xf numFmtId="0" fontId="15" fillId="5" borderId="22"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9" fillId="2" borderId="29" xfId="0" applyFont="1" applyFill="1" applyBorder="1" applyAlignment="1">
      <alignment horizontal="left" vertical="center" wrapText="1"/>
    </xf>
    <xf numFmtId="0" fontId="0" fillId="2" borderId="0" xfId="0" applyFill="1" applyBorder="1" applyAlignment="1"/>
    <xf numFmtId="0" fontId="15" fillId="5" borderId="49" xfId="0" applyFont="1" applyFill="1" applyBorder="1" applyAlignment="1">
      <alignment horizontal="center" vertical="center" wrapText="1"/>
    </xf>
    <xf numFmtId="0" fontId="15" fillId="5" borderId="50" xfId="0" applyFont="1" applyFill="1" applyBorder="1" applyAlignment="1">
      <alignment horizontal="center" vertical="center" wrapText="1"/>
    </xf>
    <xf numFmtId="0" fontId="15" fillId="5" borderId="56" xfId="0" applyFont="1" applyFill="1" applyBorder="1" applyAlignment="1">
      <alignment horizontal="center" vertical="center" wrapText="1"/>
    </xf>
    <xf numFmtId="0" fontId="22" fillId="2" borderId="6"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16" fillId="0" borderId="9" xfId="0" applyFont="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0" fontId="15" fillId="5" borderId="25" xfId="0" applyFont="1" applyFill="1" applyBorder="1" applyAlignment="1">
      <alignment vertical="center" wrapText="1"/>
    </xf>
    <xf numFmtId="0" fontId="15" fillId="5" borderId="22" xfId="0" applyFont="1" applyFill="1" applyBorder="1" applyAlignment="1">
      <alignment vertical="center"/>
    </xf>
    <xf numFmtId="0" fontId="15" fillId="5" borderId="25" xfId="0" applyFont="1" applyFill="1" applyBorder="1" applyAlignment="1">
      <alignment vertical="center"/>
    </xf>
    <xf numFmtId="0" fontId="14" fillId="2" borderId="5" xfId="0" applyFont="1" applyFill="1" applyBorder="1" applyAlignment="1">
      <alignment horizontal="center" vertical="center"/>
    </xf>
    <xf numFmtId="0" fontId="15" fillId="5" borderId="22" xfId="0" applyFont="1" applyFill="1" applyBorder="1" applyAlignment="1">
      <alignment vertical="center" wrapText="1"/>
    </xf>
    <xf numFmtId="0" fontId="17" fillId="5" borderId="63" xfId="0" applyFont="1" applyFill="1" applyBorder="1" applyAlignment="1" applyProtection="1">
      <alignment horizontal="center" vertical="center" wrapText="1"/>
    </xf>
    <xf numFmtId="0" fontId="17" fillId="5" borderId="67" xfId="0" applyFont="1" applyFill="1" applyBorder="1" applyAlignment="1" applyProtection="1">
      <alignment horizontal="center" vertical="center" wrapText="1"/>
    </xf>
    <xf numFmtId="0" fontId="9" fillId="6" borderId="72" xfId="0" applyFont="1" applyFill="1" applyBorder="1" applyAlignment="1" applyProtection="1">
      <alignment horizontal="left" wrapText="1"/>
    </xf>
    <xf numFmtId="0" fontId="17" fillId="5" borderId="59" xfId="0" applyFont="1" applyFill="1" applyBorder="1" applyAlignment="1" applyProtection="1">
      <alignment horizontal="center" vertical="center" wrapText="1"/>
    </xf>
    <xf numFmtId="0" fontId="26" fillId="7" borderId="59" xfId="0" applyFont="1" applyFill="1" applyBorder="1" applyAlignment="1" applyProtection="1">
      <alignment horizontal="center" vertical="center" wrapText="1"/>
    </xf>
    <xf numFmtId="0" fontId="17" fillId="5" borderId="61" xfId="0" applyFont="1" applyFill="1" applyBorder="1" applyAlignment="1" applyProtection="1">
      <alignment horizontal="center" vertical="center" wrapText="1"/>
    </xf>
    <xf numFmtId="0" fontId="17" fillId="5" borderId="65" xfId="0" applyFont="1" applyFill="1" applyBorder="1" applyAlignment="1" applyProtection="1">
      <alignment horizontal="center" vertical="center" wrapText="1"/>
    </xf>
    <xf numFmtId="0" fontId="33" fillId="4" borderId="57" xfId="0" applyFont="1" applyFill="1" applyBorder="1" applyAlignment="1" applyProtection="1">
      <alignment horizontal="left" vertical="center" wrapText="1"/>
    </xf>
    <xf numFmtId="0" fontId="33" fillId="4" borderId="57" xfId="0" applyFont="1" applyFill="1" applyBorder="1" applyAlignment="1" applyProtection="1">
      <alignment horizontal="left" vertical="center"/>
    </xf>
    <xf numFmtId="0" fontId="35" fillId="11" borderId="58" xfId="0" applyFont="1" applyFill="1" applyBorder="1" applyAlignment="1" applyProtection="1">
      <alignment horizontal="center" vertical="center"/>
    </xf>
    <xf numFmtId="0" fontId="35" fillId="11" borderId="0" xfId="0" applyFont="1" applyFill="1" applyBorder="1" applyAlignment="1" applyProtection="1">
      <alignment horizontal="center" vertical="center"/>
    </xf>
    <xf numFmtId="0" fontId="17" fillId="5" borderId="60" xfId="0" applyFont="1" applyFill="1" applyBorder="1" applyAlignment="1" applyProtection="1">
      <alignment horizontal="center" vertical="center" wrapText="1"/>
    </xf>
    <xf numFmtId="0" fontId="17" fillId="5" borderId="64" xfId="0" applyFont="1" applyFill="1" applyBorder="1" applyAlignment="1" applyProtection="1">
      <alignment horizontal="center" vertical="center" wrapText="1"/>
    </xf>
    <xf numFmtId="0" fontId="17" fillId="5" borderId="62" xfId="0" applyFont="1" applyFill="1" applyBorder="1" applyAlignment="1" applyProtection="1">
      <alignment horizontal="center" vertical="center" wrapText="1"/>
    </xf>
    <xf numFmtId="0" fontId="17" fillId="5" borderId="66" xfId="0" applyFont="1" applyFill="1" applyBorder="1" applyAlignment="1" applyProtection="1">
      <alignment horizontal="center" vertical="center" wrapText="1"/>
    </xf>
  </cellXfs>
  <cellStyles count="4">
    <cellStyle name="Hipervínculo" xfId="3" builtinId="8"/>
    <cellStyle name="Normal" xfId="0" builtinId="0"/>
    <cellStyle name="Normal 2 2" xfId="1"/>
    <cellStyle name="Normal 2 4" xfId="2"/>
  </cellStyles>
  <dxfs count="92">
    <dxf>
      <font>
        <color theme="0"/>
      </font>
    </dxf>
    <dxf>
      <fill>
        <patternFill>
          <bgColor theme="0"/>
        </patternFill>
      </fill>
    </dxf>
    <dxf>
      <fill>
        <patternFill>
          <bgColor theme="0"/>
        </patternFill>
      </fill>
    </dxf>
    <dxf>
      <fill>
        <patternFill>
          <bgColor theme="0"/>
        </patternFill>
      </fill>
    </dxf>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theme="0"/>
        </patternFill>
      </fill>
    </dxf>
    <dxf>
      <fill>
        <patternFill>
          <bgColor theme="0"/>
        </patternFill>
      </fill>
    </dxf>
    <dxf>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dxf>
    <dxf>
      <font>
        <color theme="0"/>
      </font>
    </dxf>
    <dxf>
      <font>
        <color theme="0"/>
      </font>
    </dxf>
    <dxf>
      <font>
        <color theme="0"/>
      </font>
    </dxf>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dxf>
    <dxf>
      <font>
        <color theme="0"/>
      </font>
    </dxf>
    <dxf>
      <font>
        <color theme="0"/>
      </font>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cid:66C8DFD9-CC7E-4ECC-9D0F-EEDEA661B5D8@dafp.local" TargetMode="External"/><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997742</xdr:colOff>
      <xdr:row>0</xdr:row>
      <xdr:rowOff>646331</xdr:rowOff>
    </xdr:to>
    <xdr:sp macro="" textlink="">
      <xdr:nvSpPr>
        <xdr:cNvPr id="2" name="3 CuadroTexto"/>
        <xdr:cNvSpPr txBox="1"/>
      </xdr:nvSpPr>
      <xdr:spPr>
        <a:xfrm>
          <a:off x="0" y="0"/>
          <a:ext cx="3988592" cy="646331"/>
        </a:xfrm>
        <a:prstGeom prst="rect">
          <a:avLst/>
        </a:prstGeom>
        <a:solidFill>
          <a:schemeClr val="accent6">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latin typeface="Arial Narrow" pitchFamily="34" charset="0"/>
            </a:rPr>
            <a:t>Resultados Esperados</a:t>
          </a:r>
        </a:p>
      </xdr:txBody>
    </xdr:sp>
    <xdr:clientData/>
  </xdr:twoCellAnchor>
  <xdr:twoCellAnchor>
    <xdr:from>
      <xdr:col>1</xdr:col>
      <xdr:colOff>1828800</xdr:colOff>
      <xdr:row>0</xdr:row>
      <xdr:rowOff>161925</xdr:rowOff>
    </xdr:from>
    <xdr:to>
      <xdr:col>2</xdr:col>
      <xdr:colOff>2593081</xdr:colOff>
      <xdr:row>0</xdr:row>
      <xdr:rowOff>808256</xdr:rowOff>
    </xdr:to>
    <xdr:sp macro="" textlink="">
      <xdr:nvSpPr>
        <xdr:cNvPr id="3" name="5 Rectángulo"/>
        <xdr:cNvSpPr/>
      </xdr:nvSpPr>
      <xdr:spPr>
        <a:xfrm>
          <a:off x="4819650" y="161925"/>
          <a:ext cx="3755131" cy="646331"/>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schemeClr val="accent6">
                  <a:lumMod val="50000"/>
                </a:schemeClr>
              </a:solidFill>
              <a:latin typeface="Arial Narrow" pitchFamily="34" charset="0"/>
            </a:rPr>
            <a:t>Indicador de Gestión: Cumplimiento PASC</a:t>
          </a:r>
        </a:p>
        <a:p>
          <a:pPr algn="ctr"/>
          <a:r>
            <a:rPr lang="es-CO">
              <a:solidFill>
                <a:schemeClr val="accent6">
                  <a:lumMod val="50000"/>
                </a:schemeClr>
              </a:solidFill>
              <a:latin typeface="Arial Narrow" pitchFamily="34" charset="0"/>
            </a:rPr>
            <a:t>Meta:  100% mensual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0</xdr:rowOff>
    </xdr:from>
    <xdr:to>
      <xdr:col>1</xdr:col>
      <xdr:colOff>1228725</xdr:colOff>
      <xdr:row>4</xdr:row>
      <xdr:rowOff>45174</xdr:rowOff>
    </xdr:to>
    <xdr:pic>
      <xdr:nvPicPr>
        <xdr:cNvPr id="2" name="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90500"/>
          <a:ext cx="2505075" cy="616674"/>
        </a:xfrm>
        <a:prstGeom prst="rect">
          <a:avLst/>
        </a:prstGeom>
        <a:solidFill>
          <a:srgbClr val="984807"/>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107154</xdr:colOff>
      <xdr:row>0</xdr:row>
      <xdr:rowOff>183357</xdr:rowOff>
    </xdr:from>
    <xdr:to>
      <xdr:col>3</xdr:col>
      <xdr:colOff>477203</xdr:colOff>
      <xdr:row>5</xdr:row>
      <xdr:rowOff>126207</xdr:rowOff>
    </xdr:to>
    <xdr:pic>
      <xdr:nvPicPr>
        <xdr:cNvPr id="2" name="2 Imagen" descr="cid:76FA456F-FDB6-4D39-84E3-097AB9F99257@dafp.loc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4" y="183357"/>
          <a:ext cx="3637124" cy="895350"/>
        </a:xfrm>
        <a:prstGeom prst="rect">
          <a:avLst/>
        </a:prstGeom>
        <a:solidFill>
          <a:srgbClr val="984807"/>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78579</xdr:colOff>
      <xdr:row>0</xdr:row>
      <xdr:rowOff>164307</xdr:rowOff>
    </xdr:from>
    <xdr:to>
      <xdr:col>1</xdr:col>
      <xdr:colOff>1258253</xdr:colOff>
      <xdr:row>5</xdr:row>
      <xdr:rowOff>107157</xdr:rowOff>
    </xdr:to>
    <xdr:pic>
      <xdr:nvPicPr>
        <xdr:cNvPr id="2" name="2 Imagen" descr="cid:76FA456F-FDB6-4D39-84E3-097AB9F99257@dafp.loc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79" y="364332"/>
          <a:ext cx="3637124" cy="895350"/>
        </a:xfrm>
        <a:prstGeom prst="rect">
          <a:avLst/>
        </a:prstGeom>
        <a:solidFill>
          <a:srgbClr val="984807"/>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2</xdr:col>
      <xdr:colOff>760574</xdr:colOff>
      <xdr:row>5</xdr:row>
      <xdr:rowOff>66675</xdr:rowOff>
    </xdr:to>
    <xdr:pic>
      <xdr:nvPicPr>
        <xdr:cNvPr id="2" name="2 Imagen" descr="cid:76FA456F-FDB6-4D39-84E3-097AB9F99257@dafp.loc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23825"/>
          <a:ext cx="3637124" cy="895350"/>
        </a:xfrm>
        <a:prstGeom prst="rect">
          <a:avLst/>
        </a:prstGeom>
        <a:solidFill>
          <a:srgbClr val="984807"/>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107154</xdr:colOff>
      <xdr:row>0</xdr:row>
      <xdr:rowOff>183357</xdr:rowOff>
    </xdr:from>
    <xdr:to>
      <xdr:col>2</xdr:col>
      <xdr:colOff>839153</xdr:colOff>
      <xdr:row>5</xdr:row>
      <xdr:rowOff>126207</xdr:rowOff>
    </xdr:to>
    <xdr:pic>
      <xdr:nvPicPr>
        <xdr:cNvPr id="2" name="2 Imagen" descr="cid:76FA456F-FDB6-4D39-84E3-097AB9F99257@dafp.loc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4" y="183357"/>
          <a:ext cx="3637124" cy="895350"/>
        </a:xfrm>
        <a:prstGeom prst="rect">
          <a:avLst/>
        </a:prstGeom>
        <a:solidFill>
          <a:srgbClr val="984807"/>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2033104</xdr:colOff>
      <xdr:row>0</xdr:row>
      <xdr:rowOff>159665</xdr:rowOff>
    </xdr:from>
    <xdr:to>
      <xdr:col>2</xdr:col>
      <xdr:colOff>1990812</xdr:colOff>
      <xdr:row>0</xdr:row>
      <xdr:rowOff>780363</xdr:rowOff>
    </xdr:to>
    <xdr:pic>
      <xdr:nvPicPr>
        <xdr:cNvPr id="2" name="Imagen 9"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329" y="159665"/>
          <a:ext cx="2462783" cy="62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1168400</xdr:colOff>
      <xdr:row>0</xdr:row>
      <xdr:rowOff>152400</xdr:rowOff>
    </xdr:from>
    <xdr:to>
      <xdr:col>1</xdr:col>
      <xdr:colOff>1894114</xdr:colOff>
      <xdr:row>0</xdr:row>
      <xdr:rowOff>757161</xdr:rowOff>
    </xdr:to>
    <xdr:pic>
      <xdr:nvPicPr>
        <xdr:cNvPr id="3" name="5A6F4341-AA7D-4600-9C08-30EE5AC7EFD6" descr="cid:66C8DFD9-CC7E-4ECC-9D0F-EEDEA661B5D8@dafp.local"/>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825625" y="152400"/>
          <a:ext cx="725714" cy="604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11" sqref="A11"/>
    </sheetView>
  </sheetViews>
  <sheetFormatPr baseColWidth="10" defaultRowHeight="15" x14ac:dyDescent="0.25"/>
  <cols>
    <col min="1" max="1" width="77" style="3" customWidth="1"/>
    <col min="2" max="2" width="69.140625" style="3" customWidth="1"/>
    <col min="3" max="16384" width="11.42578125" style="3"/>
  </cols>
  <sheetData>
    <row r="1" spans="1:2" ht="52.5" customHeight="1" thickBot="1" x14ac:dyDescent="0.3">
      <c r="A1" s="143" t="s">
        <v>399</v>
      </c>
      <c r="B1" s="143" t="s">
        <v>400</v>
      </c>
    </row>
    <row r="2" spans="1:2" ht="99" customHeight="1" thickTop="1" thickBot="1" x14ac:dyDescent="0.3">
      <c r="A2" s="144" t="s">
        <v>401</v>
      </c>
      <c r="B2" s="145">
        <v>8</v>
      </c>
    </row>
    <row r="3" spans="1:2" ht="24" thickBot="1" x14ac:dyDescent="0.3">
      <c r="A3" s="146" t="s">
        <v>387</v>
      </c>
      <c r="B3" s="147">
        <v>18</v>
      </c>
    </row>
    <row r="4" spans="1:2" ht="24" thickBot="1" x14ac:dyDescent="0.3">
      <c r="A4" s="148" t="s">
        <v>389</v>
      </c>
      <c r="B4" s="149">
        <v>2</v>
      </c>
    </row>
    <row r="5" spans="1:2" ht="24" thickBot="1" x14ac:dyDescent="0.3">
      <c r="A5" s="146" t="s">
        <v>390</v>
      </c>
      <c r="B5" s="147">
        <v>21</v>
      </c>
    </row>
    <row r="6" spans="1:2" ht="24" thickBot="1" x14ac:dyDescent="0.3">
      <c r="A6" s="148" t="s">
        <v>402</v>
      </c>
      <c r="B6" s="149">
        <v>14</v>
      </c>
    </row>
    <row r="7" spans="1:2" ht="24" thickBot="1" x14ac:dyDescent="0.3">
      <c r="A7" s="146" t="s">
        <v>396</v>
      </c>
      <c r="B7" s="147">
        <v>23</v>
      </c>
    </row>
    <row r="8" spans="1:2" ht="103.5" customHeight="1" thickBot="1" x14ac:dyDescent="0.3">
      <c r="A8" s="148" t="s">
        <v>403</v>
      </c>
      <c r="B8" s="149">
        <v>5</v>
      </c>
    </row>
    <row r="9" spans="1:2" x14ac:dyDescent="0.25">
      <c r="A9"/>
      <c r="B9"/>
    </row>
  </sheetData>
  <sheetProtection algorithmName="SHA-512" hashValue="20y/xYPGUiChG7AU5MIywJxjpSI+iBoSOAaOYtx+ZdCx7YjgitTR4+YxE2AZNW4R2ZBHEeGhQHpKyKVsZmtnsg==" saltValue="SLH1XAe3GvcawRO+L7GVP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G3" sqref="G3"/>
    </sheetView>
  </sheetViews>
  <sheetFormatPr baseColWidth="10" defaultRowHeight="15" x14ac:dyDescent="0.25"/>
  <cols>
    <col min="1" max="1" width="44.85546875" style="150" customWidth="1"/>
    <col min="2" max="3" width="44.85546875" style="3" customWidth="1"/>
    <col min="4" max="16384" width="11.42578125" style="3"/>
  </cols>
  <sheetData>
    <row r="1" spans="1:3" ht="72.75" customHeight="1" thickBot="1" x14ac:dyDescent="0.3">
      <c r="A1" s="137"/>
      <c r="B1"/>
      <c r="C1"/>
    </row>
    <row r="2" spans="1:3" ht="26.25" thickBot="1" x14ac:dyDescent="0.3">
      <c r="A2" s="134" t="s">
        <v>384</v>
      </c>
      <c r="B2" s="128" t="s">
        <v>385</v>
      </c>
      <c r="C2" s="128" t="s">
        <v>386</v>
      </c>
    </row>
    <row r="3" spans="1:3" ht="42" thickTop="1" thickBot="1" x14ac:dyDescent="0.3">
      <c r="A3" s="135" t="s">
        <v>387</v>
      </c>
      <c r="B3" s="141" t="s">
        <v>388</v>
      </c>
      <c r="C3" s="129">
        <v>1</v>
      </c>
    </row>
    <row r="4" spans="1:3" ht="61.5" thickBot="1" x14ac:dyDescent="0.3">
      <c r="A4" s="136" t="s">
        <v>389</v>
      </c>
      <c r="B4" s="130" t="s">
        <v>383</v>
      </c>
      <c r="C4" s="131">
        <v>1</v>
      </c>
    </row>
    <row r="5" spans="1:3" ht="61.5" thickBot="1" x14ac:dyDescent="0.3">
      <c r="A5" s="198" t="s">
        <v>390</v>
      </c>
      <c r="B5" s="132" t="s">
        <v>391</v>
      </c>
      <c r="C5" s="133">
        <v>0.2</v>
      </c>
    </row>
    <row r="6" spans="1:3" ht="102" thickBot="1" x14ac:dyDescent="0.3">
      <c r="A6" s="199"/>
      <c r="B6" s="130" t="s">
        <v>392</v>
      </c>
      <c r="C6" s="131">
        <v>1</v>
      </c>
    </row>
    <row r="7" spans="1:3" ht="61.5" thickBot="1" x14ac:dyDescent="0.3">
      <c r="A7" s="138" t="s">
        <v>393</v>
      </c>
      <c r="B7" s="151" t="s">
        <v>394</v>
      </c>
      <c r="C7" s="139">
        <v>0.1</v>
      </c>
    </row>
    <row r="8" spans="1:3" ht="82.5" thickTop="1" thickBot="1" x14ac:dyDescent="0.3">
      <c r="A8" s="140"/>
      <c r="B8" s="141" t="s">
        <v>395</v>
      </c>
      <c r="C8" s="129">
        <v>0.2</v>
      </c>
    </row>
    <row r="9" spans="1:3" ht="102" thickBot="1" x14ac:dyDescent="0.3">
      <c r="A9" s="200" t="s">
        <v>396</v>
      </c>
      <c r="B9" s="130" t="s">
        <v>397</v>
      </c>
      <c r="C9" s="142">
        <v>0.1</v>
      </c>
    </row>
    <row r="10" spans="1:3" ht="41.25" thickBot="1" x14ac:dyDescent="0.3">
      <c r="A10" s="201"/>
      <c r="B10" s="132" t="s">
        <v>398</v>
      </c>
      <c r="C10" s="133">
        <v>1</v>
      </c>
    </row>
  </sheetData>
  <sheetProtection algorithmName="SHA-512" hashValue="TWyMN6P+rz7ysBpsNyHHOhJEorZRGyhjiqQmlPzd5EKInzt/6eUPwQmHLoPSMKpDfNnA12HtgetzwN8yrIAd6w==" saltValue="PVLJNRX4HUliakxxud4ZIA==" spinCount="100000" sheet="1" objects="1" scenarios="1"/>
  <mergeCells count="2">
    <mergeCell ref="A5:A6"/>
    <mergeCell ref="A9:A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80" zoomScaleNormal="80" workbookViewId="0">
      <selection activeCell="L12" sqref="L12"/>
    </sheetView>
  </sheetViews>
  <sheetFormatPr baseColWidth="10" defaultColWidth="11.42578125" defaultRowHeight="15" x14ac:dyDescent="0.25"/>
  <cols>
    <col min="1" max="2" width="23.42578125" style="3" customWidth="1"/>
    <col min="3" max="3" width="31.28515625" style="3" customWidth="1"/>
    <col min="4" max="4" width="32.5703125" style="3" customWidth="1"/>
    <col min="5" max="5" width="29.5703125" style="3" customWidth="1"/>
    <col min="6" max="6" width="29.140625" style="3" customWidth="1"/>
    <col min="7" max="16384" width="11.42578125" style="3"/>
  </cols>
  <sheetData>
    <row r="1" spans="1:6" ht="15" customHeight="1" x14ac:dyDescent="0.25">
      <c r="A1" s="207" t="s">
        <v>99</v>
      </c>
      <c r="B1" s="208"/>
      <c r="C1" s="208"/>
      <c r="D1" s="208"/>
      <c r="E1" s="208"/>
      <c r="F1" s="209"/>
    </row>
    <row r="2" spans="1:6" ht="15" customHeight="1" x14ac:dyDescent="0.25">
      <c r="A2" s="210"/>
      <c r="B2" s="211"/>
      <c r="C2" s="211"/>
      <c r="D2" s="211"/>
      <c r="E2" s="211"/>
      <c r="F2" s="212"/>
    </row>
    <row r="3" spans="1:6" ht="15" customHeight="1" x14ac:dyDescent="0.25">
      <c r="A3" s="210"/>
      <c r="B3" s="211"/>
      <c r="C3" s="211"/>
      <c r="D3" s="211"/>
      <c r="E3" s="211"/>
      <c r="F3" s="212"/>
    </row>
    <row r="4" spans="1:6" ht="15" customHeight="1" x14ac:dyDescent="0.25">
      <c r="A4" s="210"/>
      <c r="B4" s="211"/>
      <c r="C4" s="211"/>
      <c r="D4" s="211"/>
      <c r="E4" s="211"/>
      <c r="F4" s="212"/>
    </row>
    <row r="5" spans="1:6" ht="15" customHeight="1" x14ac:dyDescent="0.25">
      <c r="A5" s="210"/>
      <c r="B5" s="211"/>
      <c r="C5" s="211"/>
      <c r="D5" s="211"/>
      <c r="E5" s="211"/>
      <c r="F5" s="212"/>
    </row>
    <row r="6" spans="1:6" ht="15.75" customHeight="1" thickBot="1" x14ac:dyDescent="0.3">
      <c r="A6" s="213"/>
      <c r="B6" s="214"/>
      <c r="C6" s="214"/>
      <c r="D6" s="214"/>
      <c r="E6" s="214"/>
      <c r="F6" s="215"/>
    </row>
    <row r="7" spans="1:6" ht="15.75" customHeight="1" thickBot="1" x14ac:dyDescent="0.3">
      <c r="A7" s="216"/>
      <c r="B7" s="217"/>
      <c r="C7" s="217"/>
      <c r="D7" s="217"/>
      <c r="E7" s="217"/>
      <c r="F7" s="218"/>
    </row>
    <row r="8" spans="1:6" ht="19.5" thickBot="1" x14ac:dyDescent="0.3">
      <c r="A8" s="219" t="s">
        <v>135</v>
      </c>
      <c r="B8" s="220"/>
      <c r="C8" s="220"/>
      <c r="D8" s="220"/>
      <c r="E8" s="220"/>
      <c r="F8" s="221"/>
    </row>
    <row r="9" spans="1:6" ht="19.5" thickBot="1" x14ac:dyDescent="0.3">
      <c r="A9" s="222" t="s">
        <v>136</v>
      </c>
      <c r="B9" s="223"/>
      <c r="C9" s="223"/>
      <c r="D9" s="223"/>
      <c r="E9" s="223"/>
      <c r="F9" s="224"/>
    </row>
    <row r="10" spans="1:6" ht="34.5" customHeight="1" thickBot="1" x14ac:dyDescent="0.3">
      <c r="A10" s="79" t="s">
        <v>8</v>
      </c>
      <c r="B10" s="225" t="s">
        <v>16</v>
      </c>
      <c r="C10" s="225"/>
      <c r="D10" s="80" t="s">
        <v>18</v>
      </c>
      <c r="E10" s="81" t="s">
        <v>0</v>
      </c>
      <c r="F10" s="82" t="s">
        <v>7</v>
      </c>
    </row>
    <row r="11" spans="1:6" ht="74.25" customHeight="1" x14ac:dyDescent="0.25">
      <c r="A11" s="202" t="s">
        <v>165</v>
      </c>
      <c r="B11" s="87" t="s">
        <v>2</v>
      </c>
      <c r="C11" s="88" t="s">
        <v>323</v>
      </c>
      <c r="D11" s="89" t="s">
        <v>137</v>
      </c>
      <c r="E11" s="89" t="s">
        <v>168</v>
      </c>
      <c r="F11" s="90">
        <v>42460</v>
      </c>
    </row>
    <row r="12" spans="1:6" ht="74.25" customHeight="1" x14ac:dyDescent="0.25">
      <c r="A12" s="203"/>
      <c r="B12" s="12" t="s">
        <v>3</v>
      </c>
      <c r="C12" s="13" t="s">
        <v>324</v>
      </c>
      <c r="D12" s="14" t="s">
        <v>138</v>
      </c>
      <c r="E12" s="14" t="s">
        <v>168</v>
      </c>
      <c r="F12" s="28">
        <v>42468</v>
      </c>
    </row>
    <row r="13" spans="1:6" ht="74.25" customHeight="1" x14ac:dyDescent="0.25">
      <c r="A13" s="203"/>
      <c r="B13" s="12" t="s">
        <v>4</v>
      </c>
      <c r="C13" s="13" t="s">
        <v>139</v>
      </c>
      <c r="D13" s="14" t="s">
        <v>140</v>
      </c>
      <c r="E13" s="14" t="s">
        <v>168</v>
      </c>
      <c r="F13" s="28">
        <v>42475</v>
      </c>
    </row>
    <row r="14" spans="1:6" ht="74.25" customHeight="1" thickBot="1" x14ac:dyDescent="0.3">
      <c r="A14" s="204"/>
      <c r="B14" s="15" t="s">
        <v>32</v>
      </c>
      <c r="C14" s="16" t="s">
        <v>141</v>
      </c>
      <c r="D14" s="17" t="s">
        <v>142</v>
      </c>
      <c r="E14" s="17" t="s">
        <v>168</v>
      </c>
      <c r="F14" s="91">
        <v>42478</v>
      </c>
    </row>
    <row r="15" spans="1:6" ht="74.25" customHeight="1" x14ac:dyDescent="0.25">
      <c r="A15" s="202" t="s">
        <v>175</v>
      </c>
      <c r="B15" s="87" t="s">
        <v>5</v>
      </c>
      <c r="C15" s="88" t="s">
        <v>143</v>
      </c>
      <c r="D15" s="89" t="s">
        <v>144</v>
      </c>
      <c r="E15" s="89" t="s">
        <v>168</v>
      </c>
      <c r="F15" s="92">
        <v>42445</v>
      </c>
    </row>
    <row r="16" spans="1:6" ht="74.25" customHeight="1" x14ac:dyDescent="0.25">
      <c r="A16" s="203"/>
      <c r="B16" s="12" t="s">
        <v>6</v>
      </c>
      <c r="C16" s="13" t="s">
        <v>145</v>
      </c>
      <c r="D16" s="14" t="s">
        <v>146</v>
      </c>
      <c r="E16" s="14" t="s">
        <v>168</v>
      </c>
      <c r="F16" s="29">
        <v>42446</v>
      </c>
    </row>
    <row r="17" spans="1:6" ht="74.25" customHeight="1" x14ac:dyDescent="0.25">
      <c r="A17" s="203"/>
      <c r="B17" s="12" t="s">
        <v>109</v>
      </c>
      <c r="C17" s="13" t="s">
        <v>147</v>
      </c>
      <c r="D17" s="14" t="s">
        <v>148</v>
      </c>
      <c r="E17" s="14" t="s">
        <v>168</v>
      </c>
      <c r="F17" s="29">
        <v>42457</v>
      </c>
    </row>
    <row r="18" spans="1:6" ht="74.25" customHeight="1" thickBot="1" x14ac:dyDescent="0.3">
      <c r="A18" s="204"/>
      <c r="B18" s="15" t="s">
        <v>58</v>
      </c>
      <c r="C18" s="16" t="s">
        <v>149</v>
      </c>
      <c r="D18" s="17" t="s">
        <v>150</v>
      </c>
      <c r="E18" s="17" t="s">
        <v>168</v>
      </c>
      <c r="F18" s="30">
        <v>42460</v>
      </c>
    </row>
    <row r="19" spans="1:6" ht="74.25" customHeight="1" x14ac:dyDescent="0.25">
      <c r="A19" s="202" t="s">
        <v>166</v>
      </c>
      <c r="B19" s="87" t="s">
        <v>10</v>
      </c>
      <c r="C19" s="88" t="s">
        <v>369</v>
      </c>
      <c r="D19" s="89" t="s">
        <v>335</v>
      </c>
      <c r="E19" s="89" t="s">
        <v>168</v>
      </c>
      <c r="F19" s="122" t="s">
        <v>322</v>
      </c>
    </row>
    <row r="20" spans="1:6" ht="74.25" customHeight="1" thickBot="1" x14ac:dyDescent="0.3">
      <c r="A20" s="204"/>
      <c r="B20" s="15" t="s">
        <v>11</v>
      </c>
      <c r="C20" s="16" t="s">
        <v>151</v>
      </c>
      <c r="D20" s="17" t="s">
        <v>352</v>
      </c>
      <c r="E20" s="17" t="s">
        <v>168</v>
      </c>
      <c r="F20" s="123" t="s">
        <v>322</v>
      </c>
    </row>
    <row r="21" spans="1:6" ht="74.25" customHeight="1" x14ac:dyDescent="0.25">
      <c r="A21" s="202" t="s">
        <v>167</v>
      </c>
      <c r="B21" s="87" t="s">
        <v>13</v>
      </c>
      <c r="C21" s="88" t="s">
        <v>152</v>
      </c>
      <c r="D21" s="89" t="s">
        <v>153</v>
      </c>
      <c r="E21" s="89" t="s">
        <v>173</v>
      </c>
      <c r="F21" s="122" t="s">
        <v>322</v>
      </c>
    </row>
    <row r="22" spans="1:6" ht="74.25" customHeight="1" x14ac:dyDescent="0.25">
      <c r="A22" s="203"/>
      <c r="B22" s="12" t="s">
        <v>14</v>
      </c>
      <c r="C22" s="13" t="s">
        <v>353</v>
      </c>
      <c r="D22" s="14" t="s">
        <v>154</v>
      </c>
      <c r="E22" s="14" t="s">
        <v>173</v>
      </c>
      <c r="F22" s="124" t="s">
        <v>322</v>
      </c>
    </row>
    <row r="23" spans="1:6" ht="74.25" customHeight="1" x14ac:dyDescent="0.25">
      <c r="A23" s="203"/>
      <c r="B23" s="12" t="s">
        <v>123</v>
      </c>
      <c r="C23" s="13" t="s">
        <v>155</v>
      </c>
      <c r="D23" s="14" t="s">
        <v>156</v>
      </c>
      <c r="E23" s="14" t="s">
        <v>173</v>
      </c>
      <c r="F23" s="124" t="s">
        <v>322</v>
      </c>
    </row>
    <row r="24" spans="1:6" ht="74.25" customHeight="1" x14ac:dyDescent="0.25">
      <c r="A24" s="203"/>
      <c r="B24" s="12" t="s">
        <v>157</v>
      </c>
      <c r="C24" s="13" t="s">
        <v>159</v>
      </c>
      <c r="D24" s="14" t="s">
        <v>148</v>
      </c>
      <c r="E24" s="14" t="s">
        <v>173</v>
      </c>
      <c r="F24" s="124" t="s">
        <v>322</v>
      </c>
    </row>
    <row r="25" spans="1:6" ht="85.5" customHeight="1" thickBot="1" x14ac:dyDescent="0.3">
      <c r="A25" s="204"/>
      <c r="B25" s="15" t="s">
        <v>158</v>
      </c>
      <c r="C25" s="16" t="s">
        <v>161</v>
      </c>
      <c r="D25" s="17" t="s">
        <v>162</v>
      </c>
      <c r="E25" s="17" t="s">
        <v>168</v>
      </c>
      <c r="F25" s="123" t="s">
        <v>322</v>
      </c>
    </row>
    <row r="26" spans="1:6" ht="74.25" customHeight="1" x14ac:dyDescent="0.25">
      <c r="A26" s="205" t="s">
        <v>176</v>
      </c>
      <c r="B26" s="83" t="s">
        <v>15</v>
      </c>
      <c r="C26" s="84" t="s">
        <v>163</v>
      </c>
      <c r="D26" s="85" t="s">
        <v>354</v>
      </c>
      <c r="E26" s="85" t="s">
        <v>174</v>
      </c>
      <c r="F26" s="86">
        <v>42520</v>
      </c>
    </row>
    <row r="27" spans="1:6" ht="74.25" customHeight="1" thickBot="1" x14ac:dyDescent="0.3">
      <c r="A27" s="206"/>
      <c r="B27" s="15" t="s">
        <v>296</v>
      </c>
      <c r="C27" s="16" t="s">
        <v>164</v>
      </c>
      <c r="D27" s="17" t="s">
        <v>355</v>
      </c>
      <c r="E27" s="17" t="s">
        <v>174</v>
      </c>
      <c r="F27" s="30">
        <v>42674</v>
      </c>
    </row>
    <row r="30" spans="1:6" x14ac:dyDescent="0.25">
      <c r="A30" s="127"/>
    </row>
  </sheetData>
  <sheetProtection algorithmName="SHA-512" hashValue="mAL/n00r73CURDvy5g3bpBgTu+j2hAxG7JDxpeW4AmpMferYwBe5J1QXEW+ulFM0Ot4I6wpaNoK/gvny2tZS1g==" saltValue="Gbi3CFwzgAPso+Wn0RfVAQ==" spinCount="100000" sheet="1" objects="1" scenarios="1"/>
  <mergeCells count="10">
    <mergeCell ref="A21:A25"/>
    <mergeCell ref="A26:A27"/>
    <mergeCell ref="A1:F6"/>
    <mergeCell ref="A7:F7"/>
    <mergeCell ref="A8:F8"/>
    <mergeCell ref="A9:F9"/>
    <mergeCell ref="B10:C10"/>
    <mergeCell ref="A11:A14"/>
    <mergeCell ref="A15:A18"/>
    <mergeCell ref="A19:A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zoomScale="70" zoomScaleNormal="70" workbookViewId="0">
      <selection activeCell="H12" sqref="H12:I12"/>
    </sheetView>
  </sheetViews>
  <sheetFormatPr baseColWidth="10" defaultColWidth="11.42578125" defaultRowHeight="15" x14ac:dyDescent="0.25"/>
  <cols>
    <col min="1" max="1" width="16.28515625" style="3" customWidth="1"/>
    <col min="2" max="2" width="14.42578125" style="3" customWidth="1"/>
    <col min="3" max="3" width="18.28515625" style="3" customWidth="1"/>
    <col min="4" max="4" width="15.85546875" style="3" customWidth="1"/>
    <col min="5" max="5" width="15.7109375" style="3" customWidth="1"/>
    <col min="6" max="6" width="53.42578125" style="3" customWidth="1"/>
    <col min="7" max="7" width="24.5703125" style="3" customWidth="1"/>
    <col min="8" max="8" width="17.7109375" style="3" customWidth="1"/>
    <col min="9" max="9" width="16.42578125" style="3" customWidth="1"/>
    <col min="10" max="10" width="22.5703125" style="3" customWidth="1"/>
    <col min="11" max="12" width="11.42578125" style="3"/>
    <col min="13" max="13" width="18" style="3" customWidth="1"/>
    <col min="14" max="14" width="16.42578125" style="3" customWidth="1"/>
    <col min="15" max="15" width="22.140625" style="3" customWidth="1"/>
    <col min="16" max="16" width="25" style="3" customWidth="1"/>
    <col min="17" max="16384" width="11.42578125" style="3"/>
  </cols>
  <sheetData>
    <row r="1" spans="1:16" ht="15" customHeight="1" x14ac:dyDescent="0.25">
      <c r="A1" s="226" t="s">
        <v>206</v>
      </c>
      <c r="B1" s="227"/>
      <c r="C1" s="227"/>
      <c r="D1" s="227"/>
      <c r="E1" s="227"/>
      <c r="F1" s="227"/>
      <c r="G1" s="227"/>
      <c r="H1" s="227"/>
      <c r="I1" s="227"/>
      <c r="J1" s="227"/>
      <c r="K1" s="227"/>
      <c r="L1" s="227"/>
      <c r="M1" s="227"/>
      <c r="N1" s="227"/>
      <c r="O1" s="227"/>
      <c r="P1" s="228"/>
    </row>
    <row r="2" spans="1:16" ht="15" customHeight="1" x14ac:dyDescent="0.25">
      <c r="A2" s="229"/>
      <c r="B2" s="230"/>
      <c r="C2" s="230"/>
      <c r="D2" s="230"/>
      <c r="E2" s="230"/>
      <c r="F2" s="230"/>
      <c r="G2" s="230"/>
      <c r="H2" s="230"/>
      <c r="I2" s="230"/>
      <c r="J2" s="230"/>
      <c r="K2" s="230"/>
      <c r="L2" s="230"/>
      <c r="M2" s="230"/>
      <c r="N2" s="230"/>
      <c r="O2" s="230"/>
      <c r="P2" s="231"/>
    </row>
    <row r="3" spans="1:16" ht="15" customHeight="1" x14ac:dyDescent="0.25">
      <c r="A3" s="229"/>
      <c r="B3" s="230"/>
      <c r="C3" s="230"/>
      <c r="D3" s="230"/>
      <c r="E3" s="230"/>
      <c r="F3" s="230"/>
      <c r="G3" s="230"/>
      <c r="H3" s="230"/>
      <c r="I3" s="230"/>
      <c r="J3" s="230"/>
      <c r="K3" s="230"/>
      <c r="L3" s="230"/>
      <c r="M3" s="230"/>
      <c r="N3" s="230"/>
      <c r="O3" s="230"/>
      <c r="P3" s="231"/>
    </row>
    <row r="4" spans="1:16" ht="15" customHeight="1" x14ac:dyDescent="0.25">
      <c r="A4" s="229"/>
      <c r="B4" s="230"/>
      <c r="C4" s="230"/>
      <c r="D4" s="230"/>
      <c r="E4" s="230"/>
      <c r="F4" s="230"/>
      <c r="G4" s="230"/>
      <c r="H4" s="230"/>
      <c r="I4" s="230"/>
      <c r="J4" s="230"/>
      <c r="K4" s="230"/>
      <c r="L4" s="230"/>
      <c r="M4" s="230"/>
      <c r="N4" s="230"/>
      <c r="O4" s="230"/>
      <c r="P4" s="231"/>
    </row>
    <row r="5" spans="1:16" ht="15" customHeight="1" x14ac:dyDescent="0.25">
      <c r="A5" s="229"/>
      <c r="B5" s="230"/>
      <c r="C5" s="230"/>
      <c r="D5" s="230"/>
      <c r="E5" s="230"/>
      <c r="F5" s="230"/>
      <c r="G5" s="230"/>
      <c r="H5" s="230"/>
      <c r="I5" s="230"/>
      <c r="J5" s="230"/>
      <c r="K5" s="230"/>
      <c r="L5" s="230"/>
      <c r="M5" s="230"/>
      <c r="N5" s="230"/>
      <c r="O5" s="230"/>
      <c r="P5" s="231"/>
    </row>
    <row r="6" spans="1:16" ht="15.75" customHeight="1" thickBot="1" x14ac:dyDescent="0.3">
      <c r="A6" s="229"/>
      <c r="B6" s="230"/>
      <c r="C6" s="230"/>
      <c r="D6" s="230"/>
      <c r="E6" s="230"/>
      <c r="F6" s="230"/>
      <c r="G6" s="230"/>
      <c r="H6" s="230"/>
      <c r="I6" s="230"/>
      <c r="J6" s="230"/>
      <c r="K6" s="230"/>
      <c r="L6" s="230"/>
      <c r="M6" s="230"/>
      <c r="N6" s="230"/>
      <c r="O6" s="230"/>
      <c r="P6" s="231"/>
    </row>
    <row r="7" spans="1:16" ht="15.75" thickBot="1" x14ac:dyDescent="0.3">
      <c r="A7" s="232"/>
      <c r="B7" s="233"/>
      <c r="C7" s="233"/>
      <c r="D7" s="233"/>
      <c r="E7" s="233"/>
      <c r="F7" s="233"/>
      <c r="G7" s="233"/>
      <c r="H7" s="233"/>
      <c r="I7" s="233"/>
      <c r="J7" s="233"/>
      <c r="K7" s="233"/>
      <c r="L7" s="233"/>
      <c r="M7" s="233"/>
      <c r="N7" s="233"/>
      <c r="O7" s="233"/>
      <c r="P7" s="234"/>
    </row>
    <row r="8" spans="1:16" ht="19.5" thickBot="1" x14ac:dyDescent="0.3">
      <c r="A8" s="235" t="s">
        <v>1</v>
      </c>
      <c r="B8" s="236"/>
      <c r="C8" s="236"/>
      <c r="D8" s="236"/>
      <c r="E8" s="236"/>
      <c r="F8" s="236"/>
      <c r="G8" s="236"/>
      <c r="H8" s="236"/>
      <c r="I8" s="236"/>
      <c r="J8" s="236"/>
      <c r="K8" s="236"/>
      <c r="L8" s="236"/>
      <c r="M8" s="236"/>
      <c r="N8" s="236"/>
      <c r="O8" s="236"/>
      <c r="P8" s="237"/>
    </row>
    <row r="9" spans="1:16" ht="16.5" thickBot="1" x14ac:dyDescent="0.3">
      <c r="A9" s="238" t="s">
        <v>252</v>
      </c>
      <c r="B9" s="239"/>
      <c r="C9" s="239"/>
      <c r="D9" s="239"/>
      <c r="E9" s="239"/>
      <c r="F9" s="239"/>
      <c r="G9" s="239"/>
      <c r="H9" s="239"/>
      <c r="I9" s="239"/>
      <c r="J9" s="239"/>
      <c r="K9" s="239"/>
      <c r="L9" s="239"/>
      <c r="M9" s="239"/>
      <c r="N9" s="239"/>
      <c r="O9" s="239"/>
      <c r="P9" s="240"/>
    </row>
    <row r="10" spans="1:16" ht="15.75" thickBot="1" x14ac:dyDescent="0.3">
      <c r="A10" s="244" t="s">
        <v>177</v>
      </c>
      <c r="B10" s="244"/>
      <c r="C10" s="244"/>
      <c r="D10" s="244"/>
      <c r="E10" s="244"/>
      <c r="F10" s="244" t="s">
        <v>178</v>
      </c>
      <c r="G10" s="244"/>
      <c r="H10" s="244"/>
      <c r="I10" s="244"/>
      <c r="J10" s="244"/>
      <c r="K10" s="244"/>
      <c r="L10" s="244"/>
      <c r="M10" s="244" t="s">
        <v>179</v>
      </c>
      <c r="N10" s="244"/>
      <c r="O10" s="244"/>
      <c r="P10" s="244"/>
    </row>
    <row r="11" spans="1:16" ht="33" customHeight="1" thickBot="1" x14ac:dyDescent="0.3">
      <c r="A11" s="44" t="s">
        <v>180</v>
      </c>
      <c r="B11" s="44" t="s">
        <v>181</v>
      </c>
      <c r="C11" s="244" t="s">
        <v>182</v>
      </c>
      <c r="D11" s="244"/>
      <c r="E11" s="44" t="s">
        <v>183</v>
      </c>
      <c r="F11" s="44" t="s">
        <v>184</v>
      </c>
      <c r="G11" s="44" t="s">
        <v>185</v>
      </c>
      <c r="H11" s="244" t="s">
        <v>186</v>
      </c>
      <c r="I11" s="244"/>
      <c r="J11" s="44" t="s">
        <v>187</v>
      </c>
      <c r="K11" s="244" t="s">
        <v>188</v>
      </c>
      <c r="L11" s="244"/>
      <c r="M11" s="244" t="s">
        <v>189</v>
      </c>
      <c r="N11" s="244"/>
      <c r="O11" s="44" t="s">
        <v>190</v>
      </c>
      <c r="P11" s="44" t="s">
        <v>191</v>
      </c>
    </row>
    <row r="12" spans="1:16" ht="132.75" customHeight="1" thickBot="1" x14ac:dyDescent="0.3">
      <c r="A12" s="93" t="s">
        <v>192</v>
      </c>
      <c r="B12" s="94" t="s">
        <v>193</v>
      </c>
      <c r="C12" s="241" t="s">
        <v>194</v>
      </c>
      <c r="D12" s="241"/>
      <c r="E12" s="94" t="s">
        <v>195</v>
      </c>
      <c r="F12" s="94" t="s">
        <v>336</v>
      </c>
      <c r="G12" s="125" t="s">
        <v>337</v>
      </c>
      <c r="H12" s="241" t="s">
        <v>196</v>
      </c>
      <c r="I12" s="241"/>
      <c r="J12" s="94" t="s">
        <v>197</v>
      </c>
      <c r="K12" s="241" t="s">
        <v>198</v>
      </c>
      <c r="L12" s="241"/>
      <c r="M12" s="241" t="s">
        <v>199</v>
      </c>
      <c r="N12" s="241"/>
      <c r="O12" s="94" t="s">
        <v>200</v>
      </c>
      <c r="P12" s="95" t="s">
        <v>201</v>
      </c>
    </row>
    <row r="13" spans="1:16" ht="143.25" customHeight="1" thickBot="1" x14ac:dyDescent="0.3">
      <c r="A13" s="96" t="s">
        <v>192</v>
      </c>
      <c r="B13" s="97" t="s">
        <v>193</v>
      </c>
      <c r="C13" s="242" t="s">
        <v>194</v>
      </c>
      <c r="D13" s="242"/>
      <c r="E13" s="97" t="s">
        <v>195</v>
      </c>
      <c r="F13" s="97" t="s">
        <v>336</v>
      </c>
      <c r="G13" s="97" t="s">
        <v>202</v>
      </c>
      <c r="H13" s="243" t="s">
        <v>203</v>
      </c>
      <c r="I13" s="243"/>
      <c r="J13" s="97" t="s">
        <v>204</v>
      </c>
      <c r="K13" s="242" t="s">
        <v>205</v>
      </c>
      <c r="L13" s="242"/>
      <c r="M13" s="242" t="s">
        <v>199</v>
      </c>
      <c r="N13" s="242"/>
      <c r="O13" s="98">
        <v>42581</v>
      </c>
      <c r="P13" s="99" t="s">
        <v>201</v>
      </c>
    </row>
    <row r="15" spans="1:16" x14ac:dyDescent="0.25">
      <c r="A15" s="127"/>
    </row>
  </sheetData>
  <sheetProtection algorithmName="SHA-512" hashValue="3GmvsLUEqCnc5Dx5qcHZckgwnbiMBBHz61oATD+GqpyxMpPP0RZDAk0KoLkB8unrsAXMLFyibT/g38b20bFKOg==" saltValue="HpsQTntYHCnw14YVK0rC6w==" spinCount="100000" sheet="1" objects="1" scenarios="1"/>
  <mergeCells count="19">
    <mergeCell ref="C13:D13"/>
    <mergeCell ref="H13:I13"/>
    <mergeCell ref="K13:L13"/>
    <mergeCell ref="M13:N13"/>
    <mergeCell ref="A10:E10"/>
    <mergeCell ref="F10:L10"/>
    <mergeCell ref="M10:P10"/>
    <mergeCell ref="C11:D11"/>
    <mergeCell ref="H11:I11"/>
    <mergeCell ref="K11:L11"/>
    <mergeCell ref="M11:N11"/>
    <mergeCell ref="A1:P6"/>
    <mergeCell ref="A7:P7"/>
    <mergeCell ref="A8:P8"/>
    <mergeCell ref="A9:P9"/>
    <mergeCell ref="C12:D12"/>
    <mergeCell ref="H12:I12"/>
    <mergeCell ref="K12:L12"/>
    <mergeCell ref="M12:N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7" zoomScale="70" zoomScaleNormal="70" workbookViewId="0">
      <selection activeCell="I15" sqref="I15"/>
    </sheetView>
  </sheetViews>
  <sheetFormatPr baseColWidth="10" defaultColWidth="11.42578125" defaultRowHeight="15" x14ac:dyDescent="0.25"/>
  <cols>
    <col min="1" max="6" width="36.85546875" style="3" customWidth="1"/>
    <col min="7" max="16384" width="11.42578125" style="3"/>
  </cols>
  <sheetData>
    <row r="1" spans="1:6" ht="15" customHeight="1" x14ac:dyDescent="0.25">
      <c r="A1" s="226" t="s">
        <v>206</v>
      </c>
      <c r="B1" s="227"/>
      <c r="C1" s="227"/>
      <c r="D1" s="227"/>
      <c r="E1" s="227"/>
      <c r="F1" s="228"/>
    </row>
    <row r="2" spans="1:6" ht="15" customHeight="1" x14ac:dyDescent="0.25">
      <c r="A2" s="229"/>
      <c r="B2" s="230"/>
      <c r="C2" s="230"/>
      <c r="D2" s="230"/>
      <c r="E2" s="230"/>
      <c r="F2" s="231"/>
    </row>
    <row r="3" spans="1:6" ht="15" customHeight="1" x14ac:dyDescent="0.25">
      <c r="A3" s="229"/>
      <c r="B3" s="230"/>
      <c r="C3" s="230"/>
      <c r="D3" s="230"/>
      <c r="E3" s="230"/>
      <c r="F3" s="231"/>
    </row>
    <row r="4" spans="1:6" ht="15" customHeight="1" x14ac:dyDescent="0.25">
      <c r="A4" s="229"/>
      <c r="B4" s="230"/>
      <c r="C4" s="230"/>
      <c r="D4" s="230"/>
      <c r="E4" s="230"/>
      <c r="F4" s="231"/>
    </row>
    <row r="5" spans="1:6" ht="15" customHeight="1" x14ac:dyDescent="0.25">
      <c r="A5" s="229"/>
      <c r="B5" s="230"/>
      <c r="C5" s="230"/>
      <c r="D5" s="230"/>
      <c r="E5" s="230"/>
      <c r="F5" s="231"/>
    </row>
    <row r="6" spans="1:6" ht="15.75" customHeight="1" thickBot="1" x14ac:dyDescent="0.3">
      <c r="A6" s="248"/>
      <c r="B6" s="249"/>
      <c r="C6" s="249"/>
      <c r="D6" s="249"/>
      <c r="E6" s="249"/>
      <c r="F6" s="250"/>
    </row>
    <row r="7" spans="1:6" ht="19.5" thickBot="1" x14ac:dyDescent="0.3">
      <c r="A7" s="251" t="s">
        <v>207</v>
      </c>
      <c r="B7" s="251"/>
      <c r="C7" s="251"/>
      <c r="D7" s="251"/>
      <c r="E7" s="251"/>
      <c r="F7" s="251"/>
    </row>
    <row r="8" spans="1:6" ht="16.5" thickBot="1" x14ac:dyDescent="0.3">
      <c r="A8" s="252" t="s">
        <v>208</v>
      </c>
      <c r="B8" s="253"/>
      <c r="C8" s="253"/>
      <c r="D8" s="253"/>
      <c r="E8" s="253"/>
      <c r="F8" s="253"/>
    </row>
    <row r="9" spans="1:6" ht="16.5" thickBot="1" x14ac:dyDescent="0.3">
      <c r="A9" s="62" t="s">
        <v>209</v>
      </c>
      <c r="B9" s="254" t="s">
        <v>102</v>
      </c>
      <c r="C9" s="254"/>
      <c r="D9" s="11" t="s">
        <v>18</v>
      </c>
      <c r="E9" s="62" t="s">
        <v>0</v>
      </c>
      <c r="F9" s="11" t="s">
        <v>7</v>
      </c>
    </row>
    <row r="10" spans="1:6" ht="90" thickBot="1" x14ac:dyDescent="0.3">
      <c r="A10" s="245" t="s">
        <v>248</v>
      </c>
      <c r="B10" s="45" t="s">
        <v>2</v>
      </c>
      <c r="C10" s="46" t="s">
        <v>210</v>
      </c>
      <c r="D10" s="47" t="s">
        <v>211</v>
      </c>
      <c r="E10" s="47" t="s">
        <v>325</v>
      </c>
      <c r="F10" s="48" t="s">
        <v>212</v>
      </c>
    </row>
    <row r="11" spans="1:6" ht="63.75" thickBot="1" x14ac:dyDescent="0.3">
      <c r="A11" s="245"/>
      <c r="B11" s="49" t="s">
        <v>3</v>
      </c>
      <c r="C11" s="50" t="s">
        <v>213</v>
      </c>
      <c r="D11" s="51" t="s">
        <v>214</v>
      </c>
      <c r="E11" s="52" t="s">
        <v>168</v>
      </c>
      <c r="F11" s="53" t="s">
        <v>215</v>
      </c>
    </row>
    <row r="12" spans="1:6" ht="63.75" thickBot="1" x14ac:dyDescent="0.3">
      <c r="A12" s="245"/>
      <c r="B12" s="49" t="s">
        <v>4</v>
      </c>
      <c r="C12" s="50" t="s">
        <v>216</v>
      </c>
      <c r="D12" s="51" t="s">
        <v>214</v>
      </c>
      <c r="E12" s="51" t="s">
        <v>326</v>
      </c>
      <c r="F12" s="53" t="s">
        <v>217</v>
      </c>
    </row>
    <row r="13" spans="1:6" ht="77.25" customHeight="1" thickBot="1" x14ac:dyDescent="0.3">
      <c r="A13" s="255"/>
      <c r="B13" s="49" t="s">
        <v>32</v>
      </c>
      <c r="C13" s="50" t="s">
        <v>218</v>
      </c>
      <c r="D13" s="51" t="s">
        <v>219</v>
      </c>
      <c r="E13" s="51" t="s">
        <v>471</v>
      </c>
      <c r="F13" s="54" t="s">
        <v>470</v>
      </c>
    </row>
    <row r="14" spans="1:6" ht="64.5" thickBot="1" x14ac:dyDescent="0.3">
      <c r="A14" s="255"/>
      <c r="B14" s="49" t="s">
        <v>75</v>
      </c>
      <c r="C14" s="50" t="s">
        <v>221</v>
      </c>
      <c r="D14" s="51" t="s">
        <v>405</v>
      </c>
      <c r="E14" s="51" t="s">
        <v>327</v>
      </c>
      <c r="F14" s="54" t="s">
        <v>406</v>
      </c>
    </row>
    <row r="15" spans="1:6" ht="54" customHeight="1" thickBot="1" x14ac:dyDescent="0.3">
      <c r="A15" s="255"/>
      <c r="B15" s="67" t="s">
        <v>76</v>
      </c>
      <c r="C15" s="68" t="s">
        <v>222</v>
      </c>
      <c r="D15" s="69" t="s">
        <v>223</v>
      </c>
      <c r="E15" s="70" t="s">
        <v>328</v>
      </c>
      <c r="F15" s="71" t="s">
        <v>469</v>
      </c>
    </row>
    <row r="16" spans="1:6" ht="63.75" thickBot="1" x14ac:dyDescent="0.3">
      <c r="A16" s="245" t="s">
        <v>249</v>
      </c>
      <c r="B16" s="45" t="s">
        <v>5</v>
      </c>
      <c r="C16" s="46" t="s">
        <v>224</v>
      </c>
      <c r="D16" s="78" t="s">
        <v>225</v>
      </c>
      <c r="E16" s="47" t="s">
        <v>226</v>
      </c>
      <c r="F16" s="73" t="s">
        <v>227</v>
      </c>
    </row>
    <row r="17" spans="1:6" ht="77.25" thickBot="1" x14ac:dyDescent="0.3">
      <c r="A17" s="246"/>
      <c r="B17" s="49" t="s">
        <v>6</v>
      </c>
      <c r="C17" s="50" t="s">
        <v>466</v>
      </c>
      <c r="D17" s="52" t="s">
        <v>228</v>
      </c>
      <c r="E17" s="51" t="s">
        <v>329</v>
      </c>
      <c r="F17" s="56" t="s">
        <v>467</v>
      </c>
    </row>
    <row r="18" spans="1:6" ht="95.25" thickBot="1" x14ac:dyDescent="0.3">
      <c r="A18" s="246"/>
      <c r="B18" s="49" t="s">
        <v>109</v>
      </c>
      <c r="C18" s="50" t="s">
        <v>229</v>
      </c>
      <c r="D18" s="51" t="s">
        <v>230</v>
      </c>
      <c r="E18" s="51" t="s">
        <v>330</v>
      </c>
      <c r="F18" s="55" t="s">
        <v>295</v>
      </c>
    </row>
    <row r="19" spans="1:6" ht="77.25" thickBot="1" x14ac:dyDescent="0.3">
      <c r="A19" s="246"/>
      <c r="B19" s="49" t="s">
        <v>58</v>
      </c>
      <c r="C19" s="50" t="s">
        <v>407</v>
      </c>
      <c r="D19" s="51" t="s">
        <v>423</v>
      </c>
      <c r="E19" s="51" t="s">
        <v>331</v>
      </c>
      <c r="F19" s="54" t="s">
        <v>406</v>
      </c>
    </row>
    <row r="20" spans="1:6" ht="77.25" thickBot="1" x14ac:dyDescent="0.3">
      <c r="A20" s="246"/>
      <c r="B20" s="57" t="s">
        <v>59</v>
      </c>
      <c r="C20" s="58" t="s">
        <v>231</v>
      </c>
      <c r="D20" s="59" t="s">
        <v>232</v>
      </c>
      <c r="E20" s="60" t="s">
        <v>331</v>
      </c>
      <c r="F20" s="61" t="s">
        <v>233</v>
      </c>
    </row>
    <row r="21" spans="1:6" ht="79.5" thickBot="1" x14ac:dyDescent="0.3">
      <c r="A21" s="245" t="s">
        <v>250</v>
      </c>
      <c r="B21" s="74" t="s">
        <v>10</v>
      </c>
      <c r="C21" s="75" t="s">
        <v>356</v>
      </c>
      <c r="D21" s="76" t="s">
        <v>234</v>
      </c>
      <c r="E21" s="76" t="s">
        <v>168</v>
      </c>
      <c r="F21" s="77" t="s">
        <v>220</v>
      </c>
    </row>
    <row r="22" spans="1:6" ht="63.75" thickBot="1" x14ac:dyDescent="0.3">
      <c r="A22" s="246"/>
      <c r="B22" s="49" t="s">
        <v>11</v>
      </c>
      <c r="C22" s="50" t="s">
        <v>235</v>
      </c>
      <c r="D22" s="51" t="s">
        <v>236</v>
      </c>
      <c r="E22" s="51" t="s">
        <v>338</v>
      </c>
      <c r="F22" s="56" t="s">
        <v>295</v>
      </c>
    </row>
    <row r="23" spans="1:6" ht="77.25" thickBot="1" x14ac:dyDescent="0.3">
      <c r="A23" s="246"/>
      <c r="B23" s="49" t="s">
        <v>12</v>
      </c>
      <c r="C23" s="50" t="s">
        <v>302</v>
      </c>
      <c r="D23" s="52" t="s">
        <v>237</v>
      </c>
      <c r="E23" s="51" t="s">
        <v>359</v>
      </c>
      <c r="F23" s="56" t="s">
        <v>68</v>
      </c>
    </row>
    <row r="24" spans="1:6" ht="90" thickBot="1" x14ac:dyDescent="0.3">
      <c r="A24" s="246"/>
      <c r="B24" s="67" t="s">
        <v>72</v>
      </c>
      <c r="C24" s="68" t="s">
        <v>238</v>
      </c>
      <c r="D24" s="69" t="s">
        <v>239</v>
      </c>
      <c r="E24" s="70" t="s">
        <v>339</v>
      </c>
      <c r="F24" s="71" t="s">
        <v>240</v>
      </c>
    </row>
    <row r="25" spans="1:6" ht="95.25" thickBot="1" x14ac:dyDescent="0.3">
      <c r="A25" s="247" t="s">
        <v>251</v>
      </c>
      <c r="B25" s="72" t="s">
        <v>13</v>
      </c>
      <c r="C25" s="46" t="s">
        <v>241</v>
      </c>
      <c r="D25" s="47" t="s">
        <v>242</v>
      </c>
      <c r="E25" s="47" t="s">
        <v>333</v>
      </c>
      <c r="F25" s="73" t="s">
        <v>227</v>
      </c>
    </row>
    <row r="26" spans="1:6" ht="64.5" thickBot="1" x14ac:dyDescent="0.3">
      <c r="A26" s="246"/>
      <c r="B26" s="49" t="s">
        <v>14</v>
      </c>
      <c r="C26" s="50" t="s">
        <v>243</v>
      </c>
      <c r="D26" s="52" t="s">
        <v>244</v>
      </c>
      <c r="E26" s="51" t="s">
        <v>332</v>
      </c>
      <c r="F26" s="56" t="s">
        <v>245</v>
      </c>
    </row>
    <row r="27" spans="1:6" ht="32.25" thickBot="1" x14ac:dyDescent="0.3">
      <c r="A27" s="246"/>
      <c r="B27" s="49" t="s">
        <v>123</v>
      </c>
      <c r="C27" s="50" t="s">
        <v>360</v>
      </c>
      <c r="D27" s="52" t="s">
        <v>246</v>
      </c>
      <c r="E27" s="52" t="s">
        <v>168</v>
      </c>
      <c r="F27" s="56" t="s">
        <v>468</v>
      </c>
    </row>
    <row r="28" spans="1:6" ht="77.25" thickBot="1" x14ac:dyDescent="0.3">
      <c r="A28" s="246"/>
      <c r="B28" s="49" t="s">
        <v>157</v>
      </c>
      <c r="C28" s="50" t="s">
        <v>247</v>
      </c>
      <c r="D28" s="52" t="s">
        <v>246</v>
      </c>
      <c r="E28" s="51" t="s">
        <v>334</v>
      </c>
      <c r="F28" s="56" t="s">
        <v>111</v>
      </c>
    </row>
    <row r="29" spans="1:6" ht="102.75" thickBot="1" x14ac:dyDescent="0.3">
      <c r="A29" s="246"/>
      <c r="B29" s="49" t="s">
        <v>158</v>
      </c>
      <c r="C29" s="50" t="s">
        <v>303</v>
      </c>
      <c r="D29" s="52" t="s">
        <v>246</v>
      </c>
      <c r="E29" s="51" t="s">
        <v>361</v>
      </c>
      <c r="F29" s="54" t="s">
        <v>294</v>
      </c>
    </row>
    <row r="30" spans="1:6" ht="77.25" thickBot="1" x14ac:dyDescent="0.3">
      <c r="A30" s="246"/>
      <c r="B30" s="57" t="s">
        <v>160</v>
      </c>
      <c r="C30" s="58" t="s">
        <v>304</v>
      </c>
      <c r="D30" s="59" t="s">
        <v>246</v>
      </c>
      <c r="E30" s="60" t="s">
        <v>334</v>
      </c>
      <c r="F30" s="61" t="s">
        <v>233</v>
      </c>
    </row>
    <row r="32" spans="1:6" x14ac:dyDescent="0.25">
      <c r="A32" s="127"/>
    </row>
  </sheetData>
  <sheetProtection password="DEB6" sheet="1" objects="1" scenarios="1"/>
  <mergeCells count="8">
    <mergeCell ref="A16:A20"/>
    <mergeCell ref="A21:A24"/>
    <mergeCell ref="A25:A30"/>
    <mergeCell ref="A1:F6"/>
    <mergeCell ref="A7:F7"/>
    <mergeCell ref="A8:F8"/>
    <mergeCell ref="B9:C9"/>
    <mergeCell ref="A10:A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zoomScale="70" zoomScaleNormal="70" workbookViewId="0">
      <selection activeCell="E16" sqref="E16"/>
    </sheetView>
  </sheetViews>
  <sheetFormatPr baseColWidth="10" defaultColWidth="11.42578125" defaultRowHeight="15" x14ac:dyDescent="0.25"/>
  <cols>
    <col min="1" max="1" width="38.140625" style="3" customWidth="1"/>
    <col min="2" max="2" width="5" style="3" customWidth="1"/>
    <col min="3" max="3" width="65.85546875" style="3" customWidth="1"/>
    <col min="4" max="4" width="50.7109375" style="3" customWidth="1"/>
    <col min="5" max="5" width="45.42578125" style="3" customWidth="1"/>
    <col min="6" max="6" width="56.85546875" style="3" customWidth="1"/>
    <col min="7" max="16384" width="11.42578125" style="3"/>
  </cols>
  <sheetData>
    <row r="1" spans="1:9" ht="15" customHeight="1" x14ac:dyDescent="0.25">
      <c r="A1" s="226" t="s">
        <v>100</v>
      </c>
      <c r="B1" s="227"/>
      <c r="C1" s="227"/>
      <c r="D1" s="227"/>
      <c r="E1" s="227"/>
      <c r="F1" s="228"/>
      <c r="G1" s="7"/>
      <c r="H1" s="2"/>
      <c r="I1" s="2"/>
    </row>
    <row r="2" spans="1:9" ht="15" customHeight="1" x14ac:dyDescent="0.25">
      <c r="A2" s="229"/>
      <c r="B2" s="230"/>
      <c r="C2" s="230"/>
      <c r="D2" s="230"/>
      <c r="E2" s="230"/>
      <c r="F2" s="231"/>
      <c r="G2" s="7"/>
      <c r="H2" s="2"/>
      <c r="I2" s="2"/>
    </row>
    <row r="3" spans="1:9" ht="15" customHeight="1" x14ac:dyDescent="0.25">
      <c r="A3" s="229"/>
      <c r="B3" s="230"/>
      <c r="C3" s="230"/>
      <c r="D3" s="230"/>
      <c r="E3" s="230"/>
      <c r="F3" s="231"/>
      <c r="G3" s="7"/>
      <c r="H3" s="2"/>
      <c r="I3" s="2"/>
    </row>
    <row r="4" spans="1:9" ht="15" customHeight="1" x14ac:dyDescent="0.25">
      <c r="A4" s="229"/>
      <c r="B4" s="230"/>
      <c r="C4" s="230"/>
      <c r="D4" s="230"/>
      <c r="E4" s="230"/>
      <c r="F4" s="231"/>
      <c r="G4" s="7"/>
      <c r="H4" s="2"/>
      <c r="I4" s="2"/>
    </row>
    <row r="5" spans="1:9" ht="15" customHeight="1" x14ac:dyDescent="0.25">
      <c r="A5" s="229"/>
      <c r="B5" s="230"/>
      <c r="C5" s="230"/>
      <c r="D5" s="230"/>
      <c r="E5" s="230"/>
      <c r="F5" s="231"/>
      <c r="G5" s="7"/>
      <c r="H5" s="2"/>
      <c r="I5" s="2"/>
    </row>
    <row r="6" spans="1:9" ht="15.75" customHeight="1" thickBot="1" x14ac:dyDescent="0.3">
      <c r="A6" s="248"/>
      <c r="B6" s="249"/>
      <c r="C6" s="249"/>
      <c r="D6" s="249"/>
      <c r="E6" s="249"/>
      <c r="F6" s="250"/>
      <c r="G6" s="7"/>
      <c r="H6" s="2"/>
      <c r="I6" s="2"/>
    </row>
    <row r="7" spans="1:9" ht="15.75" customHeight="1" thickBot="1" x14ac:dyDescent="0.3">
      <c r="A7" s="256"/>
      <c r="B7" s="257"/>
      <c r="C7" s="257"/>
      <c r="D7" s="257"/>
      <c r="E7" s="257"/>
      <c r="F7" s="258"/>
      <c r="G7" s="7"/>
      <c r="H7" s="2"/>
      <c r="I7" s="2"/>
    </row>
    <row r="8" spans="1:9" ht="19.5" thickBot="1" x14ac:dyDescent="0.3">
      <c r="A8" s="261" t="s">
        <v>1</v>
      </c>
      <c r="B8" s="261"/>
      <c r="C8" s="261"/>
      <c r="D8" s="261"/>
      <c r="E8" s="261"/>
      <c r="F8" s="261"/>
      <c r="G8" s="262"/>
    </row>
    <row r="9" spans="1:9" ht="16.5" thickBot="1" x14ac:dyDescent="0.3">
      <c r="A9" s="252" t="s">
        <v>101</v>
      </c>
      <c r="B9" s="253"/>
      <c r="C9" s="253"/>
      <c r="D9" s="253"/>
      <c r="E9" s="253"/>
      <c r="F9" s="253"/>
      <c r="G9" s="262"/>
    </row>
    <row r="10" spans="1:9" ht="15.75" thickBot="1" x14ac:dyDescent="0.3">
      <c r="A10" s="100" t="s">
        <v>8</v>
      </c>
      <c r="B10" s="263" t="s">
        <v>102</v>
      </c>
      <c r="C10" s="263"/>
      <c r="D10" s="101" t="s">
        <v>18</v>
      </c>
      <c r="E10" s="102" t="s">
        <v>0</v>
      </c>
      <c r="F10" s="103" t="s">
        <v>7</v>
      </c>
      <c r="G10" s="262"/>
    </row>
    <row r="11" spans="1:9" ht="102.75" thickBot="1" x14ac:dyDescent="0.3">
      <c r="A11" s="104" t="s">
        <v>125</v>
      </c>
      <c r="B11" s="105" t="s">
        <v>2</v>
      </c>
      <c r="C11" s="152" t="s">
        <v>103</v>
      </c>
      <c r="D11" s="106" t="s">
        <v>104</v>
      </c>
      <c r="E11" s="160" t="s">
        <v>373</v>
      </c>
      <c r="F11" s="107" t="s">
        <v>417</v>
      </c>
      <c r="G11" s="262"/>
    </row>
    <row r="12" spans="1:9" ht="38.25" x14ac:dyDescent="0.25">
      <c r="A12" s="264" t="s">
        <v>126</v>
      </c>
      <c r="B12" s="259" t="s">
        <v>5</v>
      </c>
      <c r="C12" s="153" t="s">
        <v>106</v>
      </c>
      <c r="D12" s="109" t="s">
        <v>107</v>
      </c>
      <c r="E12" s="161" t="s">
        <v>305</v>
      </c>
      <c r="F12" s="110" t="s">
        <v>108</v>
      </c>
      <c r="G12" s="262"/>
    </row>
    <row r="13" spans="1:9" ht="51" x14ac:dyDescent="0.25">
      <c r="A13" s="265"/>
      <c r="B13" s="260"/>
      <c r="C13" s="267" t="s">
        <v>342</v>
      </c>
      <c r="D13" s="21" t="s">
        <v>404</v>
      </c>
      <c r="E13" s="162" t="s">
        <v>169</v>
      </c>
      <c r="F13" s="22" t="s">
        <v>346</v>
      </c>
      <c r="G13" s="262"/>
    </row>
    <row r="14" spans="1:9" ht="25.5" x14ac:dyDescent="0.25">
      <c r="A14" s="265"/>
      <c r="B14" s="260"/>
      <c r="C14" s="268"/>
      <c r="D14" s="23" t="s">
        <v>307</v>
      </c>
      <c r="E14" s="162" t="s">
        <v>90</v>
      </c>
      <c r="F14" s="22" t="s">
        <v>408</v>
      </c>
      <c r="G14" s="262"/>
    </row>
    <row r="15" spans="1:9" ht="38.25" x14ac:dyDescent="0.25">
      <c r="A15" s="265"/>
      <c r="B15" s="260"/>
      <c r="C15" s="268"/>
      <c r="D15" s="21" t="s">
        <v>341</v>
      </c>
      <c r="E15" s="162" t="s">
        <v>347</v>
      </c>
      <c r="F15" s="22" t="s">
        <v>411</v>
      </c>
      <c r="G15" s="262"/>
    </row>
    <row r="16" spans="1:9" ht="38.25" x14ac:dyDescent="0.25">
      <c r="A16" s="265"/>
      <c r="B16" s="260"/>
      <c r="C16" s="268"/>
      <c r="D16" s="21" t="s">
        <v>110</v>
      </c>
      <c r="E16" s="162" t="s">
        <v>170</v>
      </c>
      <c r="F16" s="22" t="s">
        <v>411</v>
      </c>
      <c r="G16" s="262"/>
    </row>
    <row r="17" spans="1:7" ht="38.25" x14ac:dyDescent="0.25">
      <c r="A17" s="265"/>
      <c r="B17" s="260"/>
      <c r="C17" s="269"/>
      <c r="D17" s="23" t="s">
        <v>344</v>
      </c>
      <c r="E17" s="162" t="s">
        <v>171</v>
      </c>
      <c r="F17" s="22" t="s">
        <v>409</v>
      </c>
      <c r="G17" s="262"/>
    </row>
    <row r="18" spans="1:7" ht="38.25" x14ac:dyDescent="0.25">
      <c r="A18" s="265"/>
      <c r="B18" s="260"/>
      <c r="C18" s="267" t="s">
        <v>345</v>
      </c>
      <c r="D18" s="23" t="s">
        <v>113</v>
      </c>
      <c r="E18" s="162" t="s">
        <v>114</v>
      </c>
      <c r="F18" s="22" t="s">
        <v>105</v>
      </c>
      <c r="G18" s="262"/>
    </row>
    <row r="19" spans="1:7" ht="38.25" x14ac:dyDescent="0.25">
      <c r="A19" s="265"/>
      <c r="B19" s="260"/>
      <c r="C19" s="268"/>
      <c r="D19" s="27" t="s">
        <v>343</v>
      </c>
      <c r="E19" s="162" t="s">
        <v>306</v>
      </c>
      <c r="F19" s="22" t="s">
        <v>409</v>
      </c>
      <c r="G19" s="262"/>
    </row>
    <row r="20" spans="1:7" ht="39" thickBot="1" x14ac:dyDescent="0.3">
      <c r="A20" s="265"/>
      <c r="B20" s="260"/>
      <c r="C20" s="268"/>
      <c r="D20" s="21" t="s">
        <v>112</v>
      </c>
      <c r="E20" s="163" t="s">
        <v>172</v>
      </c>
      <c r="F20" s="24" t="s">
        <v>94</v>
      </c>
      <c r="G20" s="262"/>
    </row>
    <row r="21" spans="1:7" ht="38.25" x14ac:dyDescent="0.25">
      <c r="A21" s="264" t="s">
        <v>127</v>
      </c>
      <c r="B21" s="31" t="s">
        <v>10</v>
      </c>
      <c r="C21" s="154" t="s">
        <v>115</v>
      </c>
      <c r="D21" s="109" t="s">
        <v>116</v>
      </c>
      <c r="E21" s="161" t="s">
        <v>90</v>
      </c>
      <c r="F21" s="110" t="s">
        <v>410</v>
      </c>
      <c r="G21" s="262"/>
    </row>
    <row r="22" spans="1:7" ht="38.25" x14ac:dyDescent="0.25">
      <c r="A22" s="265"/>
      <c r="B22" s="18" t="s">
        <v>11</v>
      </c>
      <c r="C22" s="155" t="s">
        <v>117</v>
      </c>
      <c r="D22" s="21" t="s">
        <v>308</v>
      </c>
      <c r="E22" s="162" t="s">
        <v>118</v>
      </c>
      <c r="F22" s="22" t="s">
        <v>411</v>
      </c>
      <c r="G22" s="262"/>
    </row>
    <row r="23" spans="1:7" ht="64.5" thickBot="1" x14ac:dyDescent="0.3">
      <c r="A23" s="266"/>
      <c r="B23" s="20" t="s">
        <v>12</v>
      </c>
      <c r="C23" s="156" t="s">
        <v>119</v>
      </c>
      <c r="D23" s="25" t="s">
        <v>309</v>
      </c>
      <c r="E23" s="164" t="s">
        <v>120</v>
      </c>
      <c r="F23" s="111" t="s">
        <v>105</v>
      </c>
      <c r="G23" s="262"/>
    </row>
    <row r="24" spans="1:7" ht="63.75" x14ac:dyDescent="0.25">
      <c r="A24" s="264" t="s">
        <v>128</v>
      </c>
      <c r="B24" s="31" t="s">
        <v>13</v>
      </c>
      <c r="C24" s="154" t="s">
        <v>310</v>
      </c>
      <c r="D24" s="109" t="s">
        <v>121</v>
      </c>
      <c r="E24" s="161" t="s">
        <v>357</v>
      </c>
      <c r="F24" s="110" t="s">
        <v>122</v>
      </c>
      <c r="G24" s="262"/>
    </row>
    <row r="25" spans="1:7" ht="25.5" x14ac:dyDescent="0.25">
      <c r="A25" s="265"/>
      <c r="B25" s="18" t="s">
        <v>14</v>
      </c>
      <c r="C25" s="155" t="s">
        <v>370</v>
      </c>
      <c r="D25" s="21" t="s">
        <v>349</v>
      </c>
      <c r="E25" s="162" t="s">
        <v>90</v>
      </c>
      <c r="F25" s="22" t="s">
        <v>348</v>
      </c>
      <c r="G25" s="262"/>
    </row>
    <row r="26" spans="1:7" ht="26.25" thickBot="1" x14ac:dyDescent="0.3">
      <c r="A26" s="266"/>
      <c r="B26" s="20" t="s">
        <v>123</v>
      </c>
      <c r="C26" s="156" t="s">
        <v>350</v>
      </c>
      <c r="D26" s="25" t="s">
        <v>351</v>
      </c>
      <c r="E26" s="164" t="s">
        <v>311</v>
      </c>
      <c r="F26" s="26" t="s">
        <v>409</v>
      </c>
      <c r="G26" s="262"/>
    </row>
    <row r="27" spans="1:7" ht="58.15" customHeight="1" thickBot="1" x14ac:dyDescent="0.3">
      <c r="A27" s="271" t="s">
        <v>129</v>
      </c>
      <c r="B27" s="126" t="s">
        <v>15</v>
      </c>
      <c r="C27" s="157" t="s">
        <v>418</v>
      </c>
      <c r="D27" s="109" t="s">
        <v>376</v>
      </c>
      <c r="E27" s="161" t="s">
        <v>375</v>
      </c>
      <c r="F27" s="114" t="s">
        <v>377</v>
      </c>
      <c r="G27" s="262"/>
    </row>
    <row r="28" spans="1:7" ht="41.45" customHeight="1" x14ac:dyDescent="0.25">
      <c r="A28" s="272"/>
      <c r="B28" s="108" t="s">
        <v>296</v>
      </c>
      <c r="C28" s="158" t="s">
        <v>419</v>
      </c>
      <c r="D28" s="21" t="s">
        <v>420</v>
      </c>
      <c r="E28" s="162" t="s">
        <v>375</v>
      </c>
      <c r="F28" s="22" t="s">
        <v>124</v>
      </c>
      <c r="G28" s="262"/>
    </row>
    <row r="29" spans="1:7" ht="31.9" customHeight="1" x14ac:dyDescent="0.25">
      <c r="A29" s="272"/>
      <c r="B29" s="108" t="s">
        <v>374</v>
      </c>
      <c r="C29" s="158" t="s">
        <v>421</v>
      </c>
      <c r="D29" s="21" t="s">
        <v>378</v>
      </c>
      <c r="E29" s="162" t="s">
        <v>90</v>
      </c>
      <c r="F29" s="22" t="s">
        <v>124</v>
      </c>
      <c r="G29" s="262"/>
    </row>
    <row r="30" spans="1:7" ht="28.9" customHeight="1" thickBot="1" x14ac:dyDescent="0.3">
      <c r="A30" s="273"/>
      <c r="B30" s="112" t="s">
        <v>379</v>
      </c>
      <c r="C30" s="159" t="s">
        <v>380</v>
      </c>
      <c r="D30" s="113" t="s">
        <v>381</v>
      </c>
      <c r="E30" s="165" t="s">
        <v>422</v>
      </c>
      <c r="F30" s="114" t="s">
        <v>382</v>
      </c>
      <c r="G30" s="262"/>
    </row>
    <row r="31" spans="1:7" x14ac:dyDescent="0.25">
      <c r="A31" s="270"/>
      <c r="B31" s="270"/>
      <c r="C31" s="270"/>
      <c r="D31" s="270"/>
      <c r="E31" s="270"/>
      <c r="F31" s="270"/>
      <c r="G31" s="262"/>
    </row>
    <row r="32" spans="1:7" x14ac:dyDescent="0.25">
      <c r="A32" s="262"/>
      <c r="B32" s="262"/>
      <c r="C32" s="262"/>
      <c r="D32" s="262"/>
      <c r="E32" s="262"/>
      <c r="F32" s="262"/>
      <c r="G32" s="262"/>
    </row>
    <row r="33" spans="1:1" x14ac:dyDescent="0.25">
      <c r="A33" s="127"/>
    </row>
  </sheetData>
  <sheetProtection algorithmName="SHA-512" hashValue="bikmhavPqX7K5GPxPDVtBvpmaaxZctkszNt48JoxVjmES1wv21q0XjEH7Cgl5jz0Lrm+xN11uq7PZ2bqjXqcdQ==" saltValue="jppiWZfCOhJYWpgiCeKWfA==" spinCount="100000" sheet="1" objects="1" scenarios="1"/>
  <mergeCells count="14">
    <mergeCell ref="A1:F6"/>
    <mergeCell ref="A7:F7"/>
    <mergeCell ref="B12:B20"/>
    <mergeCell ref="A8:F8"/>
    <mergeCell ref="G8:G32"/>
    <mergeCell ref="A9:F9"/>
    <mergeCell ref="B10:C10"/>
    <mergeCell ref="A12:A20"/>
    <mergeCell ref="A21:A23"/>
    <mergeCell ref="A24:A26"/>
    <mergeCell ref="C13:C17"/>
    <mergeCell ref="C18:C20"/>
    <mergeCell ref="A31:F32"/>
    <mergeCell ref="A27:A3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7"/>
  <sheetViews>
    <sheetView zoomScale="70" zoomScaleNormal="70" workbookViewId="0">
      <selection activeCell="F13" sqref="F13"/>
    </sheetView>
  </sheetViews>
  <sheetFormatPr baseColWidth="10" defaultColWidth="11.42578125" defaultRowHeight="15" x14ac:dyDescent="0.25"/>
  <cols>
    <col min="1" max="1" width="38" style="3" customWidth="1"/>
    <col min="2" max="2" width="5.5703125" style="3" customWidth="1"/>
    <col min="3" max="3" width="83.5703125" style="3" customWidth="1"/>
    <col min="4" max="4" width="37.85546875" style="3" customWidth="1"/>
    <col min="5" max="5" width="33.7109375" style="3" customWidth="1"/>
    <col min="6" max="6" width="53.5703125" style="3" customWidth="1"/>
    <col min="7" max="7" width="27.7109375" style="3" customWidth="1"/>
    <col min="8" max="16384" width="11.42578125" style="3"/>
  </cols>
  <sheetData>
    <row r="1" spans="1:9" ht="15" customHeight="1" x14ac:dyDescent="0.25">
      <c r="A1" s="226" t="s">
        <v>100</v>
      </c>
      <c r="B1" s="227"/>
      <c r="C1" s="227"/>
      <c r="D1" s="227"/>
      <c r="E1" s="227"/>
      <c r="F1" s="227"/>
      <c r="G1" s="228"/>
      <c r="H1" s="2"/>
      <c r="I1" s="2"/>
    </row>
    <row r="2" spans="1:9" ht="15" customHeight="1" x14ac:dyDescent="0.25">
      <c r="A2" s="229"/>
      <c r="B2" s="230"/>
      <c r="C2" s="230"/>
      <c r="D2" s="230"/>
      <c r="E2" s="230"/>
      <c r="F2" s="230"/>
      <c r="G2" s="231"/>
      <c r="H2" s="2"/>
      <c r="I2" s="2"/>
    </row>
    <row r="3" spans="1:9" ht="15" customHeight="1" x14ac:dyDescent="0.25">
      <c r="A3" s="229"/>
      <c r="B3" s="230"/>
      <c r="C3" s="230"/>
      <c r="D3" s="230"/>
      <c r="E3" s="230"/>
      <c r="F3" s="230"/>
      <c r="G3" s="231"/>
      <c r="H3" s="2"/>
      <c r="I3" s="2"/>
    </row>
    <row r="4" spans="1:9" ht="15" customHeight="1" x14ac:dyDescent="0.25">
      <c r="A4" s="229"/>
      <c r="B4" s="230"/>
      <c r="C4" s="230"/>
      <c r="D4" s="230"/>
      <c r="E4" s="230"/>
      <c r="F4" s="230"/>
      <c r="G4" s="231"/>
      <c r="H4" s="2"/>
      <c r="I4" s="2"/>
    </row>
    <row r="5" spans="1:9" ht="15" customHeight="1" x14ac:dyDescent="0.25">
      <c r="A5" s="229"/>
      <c r="B5" s="230"/>
      <c r="C5" s="230"/>
      <c r="D5" s="230"/>
      <c r="E5" s="230"/>
      <c r="F5" s="230"/>
      <c r="G5" s="231"/>
      <c r="H5" s="2"/>
      <c r="I5" s="2"/>
    </row>
    <row r="6" spans="1:9" ht="15.75" customHeight="1" thickBot="1" x14ac:dyDescent="0.3">
      <c r="A6" s="248"/>
      <c r="B6" s="249"/>
      <c r="C6" s="249"/>
      <c r="D6" s="249"/>
      <c r="E6" s="249"/>
      <c r="F6" s="249"/>
      <c r="G6" s="250"/>
      <c r="H6" s="2"/>
      <c r="I6" s="2"/>
    </row>
    <row r="7" spans="1:9" ht="15.75" thickBot="1" x14ac:dyDescent="0.3">
      <c r="A7" s="277"/>
      <c r="B7" s="278"/>
      <c r="C7" s="278"/>
      <c r="D7" s="278"/>
      <c r="E7" s="278"/>
      <c r="F7" s="278"/>
      <c r="G7" s="279"/>
      <c r="H7" s="4"/>
    </row>
    <row r="8" spans="1:9" ht="19.5" thickBot="1" x14ac:dyDescent="0.3">
      <c r="A8" s="261" t="s">
        <v>1</v>
      </c>
      <c r="B8" s="261"/>
      <c r="C8" s="261"/>
      <c r="D8" s="261"/>
      <c r="E8" s="261"/>
      <c r="F8" s="261"/>
      <c r="G8" s="261"/>
      <c r="H8" s="5"/>
    </row>
    <row r="9" spans="1:9" ht="16.5" thickBot="1" x14ac:dyDescent="0.3">
      <c r="A9" s="252" t="s">
        <v>9</v>
      </c>
      <c r="B9" s="253"/>
      <c r="C9" s="253"/>
      <c r="D9" s="253"/>
      <c r="E9" s="253"/>
      <c r="F9" s="253"/>
      <c r="G9" s="253"/>
      <c r="H9" s="5"/>
    </row>
    <row r="10" spans="1:9" ht="19.5" thickBot="1" x14ac:dyDescent="0.3">
      <c r="A10" s="10" t="s">
        <v>8</v>
      </c>
      <c r="B10" s="283" t="s">
        <v>16</v>
      </c>
      <c r="C10" s="283"/>
      <c r="D10" s="9" t="s">
        <v>18</v>
      </c>
      <c r="E10" s="9" t="s">
        <v>17</v>
      </c>
      <c r="F10" s="8" t="s">
        <v>0</v>
      </c>
      <c r="G10" s="9" t="s">
        <v>7</v>
      </c>
      <c r="H10" s="5"/>
    </row>
    <row r="11" spans="1:9" ht="87.75" customHeight="1" x14ac:dyDescent="0.25">
      <c r="A11" s="202" t="s">
        <v>130</v>
      </c>
      <c r="B11" s="31" t="s">
        <v>2</v>
      </c>
      <c r="C11" s="117" t="s">
        <v>25</v>
      </c>
      <c r="D11" s="32" t="s">
        <v>47</v>
      </c>
      <c r="E11" s="32" t="s">
        <v>26</v>
      </c>
      <c r="F11" s="32" t="s">
        <v>297</v>
      </c>
      <c r="G11" s="33" t="s">
        <v>27</v>
      </c>
      <c r="H11" s="5"/>
    </row>
    <row r="12" spans="1:9" ht="87.75" customHeight="1" x14ac:dyDescent="0.25">
      <c r="A12" s="284"/>
      <c r="B12" s="18" t="s">
        <v>3</v>
      </c>
      <c r="C12" s="36" t="s">
        <v>313</v>
      </c>
      <c r="D12" s="34" t="s">
        <v>22</v>
      </c>
      <c r="E12" s="34" t="s">
        <v>23</v>
      </c>
      <c r="F12" s="34" t="s">
        <v>297</v>
      </c>
      <c r="G12" s="35" t="s">
        <v>19</v>
      </c>
      <c r="H12" s="5"/>
    </row>
    <row r="13" spans="1:9" ht="93" customHeight="1" x14ac:dyDescent="0.25">
      <c r="A13" s="203"/>
      <c r="B13" s="18" t="s">
        <v>4</v>
      </c>
      <c r="C13" s="36" t="s">
        <v>24</v>
      </c>
      <c r="D13" s="34" t="s">
        <v>340</v>
      </c>
      <c r="E13" s="34" t="s">
        <v>29</v>
      </c>
      <c r="F13" s="34" t="s">
        <v>298</v>
      </c>
      <c r="G13" s="37" t="s">
        <v>30</v>
      </c>
      <c r="H13" s="5"/>
    </row>
    <row r="14" spans="1:9" ht="90" customHeight="1" x14ac:dyDescent="0.25">
      <c r="A14" s="203"/>
      <c r="B14" s="18" t="s">
        <v>32</v>
      </c>
      <c r="C14" s="36" t="s">
        <v>24</v>
      </c>
      <c r="D14" s="34" t="s">
        <v>28</v>
      </c>
      <c r="E14" s="34" t="s">
        <v>35</v>
      </c>
      <c r="F14" s="34" t="s">
        <v>299</v>
      </c>
      <c r="G14" s="35" t="s">
        <v>31</v>
      </c>
      <c r="H14" s="5"/>
    </row>
    <row r="15" spans="1:9" ht="96" customHeight="1" x14ac:dyDescent="0.25">
      <c r="A15" s="203"/>
      <c r="B15" s="18" t="s">
        <v>75</v>
      </c>
      <c r="C15" s="36" t="s">
        <v>39</v>
      </c>
      <c r="D15" s="34" t="s">
        <v>33</v>
      </c>
      <c r="E15" s="34" t="s">
        <v>34</v>
      </c>
      <c r="F15" s="34" t="s">
        <v>36</v>
      </c>
      <c r="G15" s="38" t="s">
        <v>37</v>
      </c>
      <c r="H15" s="5"/>
    </row>
    <row r="16" spans="1:9" ht="77.25" customHeight="1" x14ac:dyDescent="0.25">
      <c r="A16" s="203"/>
      <c r="B16" s="18" t="s">
        <v>76</v>
      </c>
      <c r="C16" s="36" t="s">
        <v>38</v>
      </c>
      <c r="D16" s="34" t="s">
        <v>43</v>
      </c>
      <c r="E16" s="34" t="s">
        <v>44</v>
      </c>
      <c r="F16" s="34" t="s">
        <v>42</v>
      </c>
      <c r="G16" s="38" t="s">
        <v>19</v>
      </c>
      <c r="H16" s="5"/>
    </row>
    <row r="17" spans="1:8" ht="77.25" customHeight="1" x14ac:dyDescent="0.25">
      <c r="A17" s="203"/>
      <c r="B17" s="18" t="s">
        <v>77</v>
      </c>
      <c r="C17" s="36" t="s">
        <v>40</v>
      </c>
      <c r="D17" s="34" t="s">
        <v>45</v>
      </c>
      <c r="E17" s="34" t="s">
        <v>46</v>
      </c>
      <c r="F17" s="34" t="s">
        <v>41</v>
      </c>
      <c r="G17" s="38" t="s">
        <v>19</v>
      </c>
      <c r="H17" s="5"/>
    </row>
    <row r="18" spans="1:8" ht="77.25" customHeight="1" x14ac:dyDescent="0.25">
      <c r="A18" s="203"/>
      <c r="B18" s="18" t="s">
        <v>319</v>
      </c>
      <c r="C18" s="36" t="s">
        <v>78</v>
      </c>
      <c r="D18" s="34" t="s">
        <v>81</v>
      </c>
      <c r="E18" s="34" t="s">
        <v>81</v>
      </c>
      <c r="F18" s="34" t="s">
        <v>300</v>
      </c>
      <c r="G18" s="38" t="s">
        <v>80</v>
      </c>
      <c r="H18" s="5"/>
    </row>
    <row r="19" spans="1:8" ht="77.25" customHeight="1" x14ac:dyDescent="0.25">
      <c r="A19" s="203"/>
      <c r="B19" s="18" t="s">
        <v>320</v>
      </c>
      <c r="C19" s="36" t="s">
        <v>79</v>
      </c>
      <c r="D19" s="34" t="s">
        <v>83</v>
      </c>
      <c r="E19" s="34" t="s">
        <v>314</v>
      </c>
      <c r="F19" s="34" t="s">
        <v>82</v>
      </c>
      <c r="G19" s="38" t="s">
        <v>31</v>
      </c>
      <c r="H19" s="5"/>
    </row>
    <row r="20" spans="1:8" ht="125.25" customHeight="1" thickBot="1" x14ac:dyDescent="0.3">
      <c r="A20" s="204"/>
      <c r="B20" s="20" t="s">
        <v>321</v>
      </c>
      <c r="C20" s="39" t="s">
        <v>86</v>
      </c>
      <c r="D20" s="40" t="s">
        <v>84</v>
      </c>
      <c r="E20" s="40" t="s">
        <v>85</v>
      </c>
      <c r="F20" s="40" t="s">
        <v>362</v>
      </c>
      <c r="G20" s="42" t="s">
        <v>410</v>
      </c>
      <c r="H20" s="5"/>
    </row>
    <row r="21" spans="1:8" ht="132" customHeight="1" x14ac:dyDescent="0.25">
      <c r="A21" s="202" t="s">
        <v>131</v>
      </c>
      <c r="B21" s="31" t="s">
        <v>5</v>
      </c>
      <c r="C21" s="117" t="s">
        <v>49</v>
      </c>
      <c r="D21" s="118" t="s">
        <v>50</v>
      </c>
      <c r="E21" s="32" t="s">
        <v>53</v>
      </c>
      <c r="F21" s="32" t="s">
        <v>301</v>
      </c>
      <c r="G21" s="119" t="s">
        <v>27</v>
      </c>
      <c r="H21" s="5"/>
    </row>
    <row r="22" spans="1:8" ht="92.25" customHeight="1" x14ac:dyDescent="0.25">
      <c r="A22" s="281"/>
      <c r="B22" s="18" t="s">
        <v>6</v>
      </c>
      <c r="C22" s="36" t="s">
        <v>48</v>
      </c>
      <c r="D22" s="34" t="s">
        <v>51</v>
      </c>
      <c r="E22" s="34" t="s">
        <v>55</v>
      </c>
      <c r="F22" s="34" t="s">
        <v>54</v>
      </c>
      <c r="G22" s="38" t="s">
        <v>409</v>
      </c>
      <c r="H22" s="5"/>
    </row>
    <row r="23" spans="1:8" ht="83.25" customHeight="1" x14ac:dyDescent="0.25">
      <c r="A23" s="281"/>
      <c r="B23" s="18" t="s">
        <v>109</v>
      </c>
      <c r="C23" s="36" t="s">
        <v>315</v>
      </c>
      <c r="D23" s="34" t="s">
        <v>57</v>
      </c>
      <c r="E23" s="34" t="s">
        <v>56</v>
      </c>
      <c r="F23" s="34" t="s">
        <v>363</v>
      </c>
      <c r="G23" s="38" t="s">
        <v>68</v>
      </c>
      <c r="H23" s="5"/>
    </row>
    <row r="24" spans="1:8" ht="83.25" customHeight="1" thickBot="1" x14ac:dyDescent="0.3">
      <c r="A24" s="282"/>
      <c r="B24" s="20" t="s">
        <v>58</v>
      </c>
      <c r="C24" s="39" t="s">
        <v>364</v>
      </c>
      <c r="D24" s="40" t="s">
        <v>60</v>
      </c>
      <c r="E24" s="40" t="s">
        <v>60</v>
      </c>
      <c r="F24" s="40" t="s">
        <v>371</v>
      </c>
      <c r="G24" s="42" t="s">
        <v>409</v>
      </c>
      <c r="H24" s="5"/>
    </row>
    <row r="25" spans="1:8" ht="78" customHeight="1" x14ac:dyDescent="0.25">
      <c r="A25" s="202" t="s">
        <v>132</v>
      </c>
      <c r="B25" s="31" t="s">
        <v>10</v>
      </c>
      <c r="C25" s="117" t="s">
        <v>67</v>
      </c>
      <c r="D25" s="118" t="s">
        <v>66</v>
      </c>
      <c r="E25" s="118" t="s">
        <v>69</v>
      </c>
      <c r="F25" s="32" t="s">
        <v>365</v>
      </c>
      <c r="G25" s="119" t="s">
        <v>68</v>
      </c>
      <c r="H25" s="5"/>
    </row>
    <row r="26" spans="1:8" ht="93.75" customHeight="1" x14ac:dyDescent="0.25">
      <c r="A26" s="281"/>
      <c r="B26" s="18" t="s">
        <v>11</v>
      </c>
      <c r="C26" s="36" t="s">
        <v>70</v>
      </c>
      <c r="D26" s="34" t="s">
        <v>71</v>
      </c>
      <c r="E26" s="34" t="s">
        <v>71</v>
      </c>
      <c r="F26" s="34" t="s">
        <v>365</v>
      </c>
      <c r="G26" s="19" t="s">
        <v>37</v>
      </c>
      <c r="H26" s="5"/>
    </row>
    <row r="27" spans="1:8" ht="46.5" customHeight="1" x14ac:dyDescent="0.25">
      <c r="A27" s="281"/>
      <c r="B27" s="18" t="s">
        <v>12</v>
      </c>
      <c r="C27" s="36" t="s">
        <v>74</v>
      </c>
      <c r="D27" s="34" t="s">
        <v>316</v>
      </c>
      <c r="E27" s="34" t="s">
        <v>317</v>
      </c>
      <c r="F27" s="34" t="s">
        <v>365</v>
      </c>
      <c r="G27" s="19" t="s">
        <v>31</v>
      </c>
      <c r="H27" s="5"/>
    </row>
    <row r="28" spans="1:8" ht="53.25" customHeight="1" x14ac:dyDescent="0.25">
      <c r="A28" s="281"/>
      <c r="B28" s="18" t="s">
        <v>72</v>
      </c>
      <c r="C28" s="36" t="s">
        <v>65</v>
      </c>
      <c r="D28" s="34" t="s">
        <v>63</v>
      </c>
      <c r="E28" s="34" t="s">
        <v>64</v>
      </c>
      <c r="F28" s="34" t="s">
        <v>365</v>
      </c>
      <c r="G28" s="19" t="s">
        <v>31</v>
      </c>
      <c r="H28" s="5"/>
    </row>
    <row r="29" spans="1:8" ht="77.25" customHeight="1" thickBot="1" x14ac:dyDescent="0.3">
      <c r="A29" s="282"/>
      <c r="B29" s="20" t="s">
        <v>73</v>
      </c>
      <c r="C29" s="39" t="s">
        <v>61</v>
      </c>
      <c r="D29" s="40" t="s">
        <v>21</v>
      </c>
      <c r="E29" s="40" t="s">
        <v>62</v>
      </c>
      <c r="F29" s="40" t="s">
        <v>20</v>
      </c>
      <c r="G29" s="42" t="s">
        <v>366</v>
      </c>
      <c r="H29" s="5"/>
    </row>
    <row r="30" spans="1:8" ht="48" customHeight="1" x14ac:dyDescent="0.25">
      <c r="A30" s="202" t="s">
        <v>133</v>
      </c>
      <c r="B30" s="31" t="s">
        <v>13</v>
      </c>
      <c r="C30" s="117" t="s">
        <v>96</v>
      </c>
      <c r="D30" s="32" t="s">
        <v>88</v>
      </c>
      <c r="E30" s="32" t="s">
        <v>89</v>
      </c>
      <c r="F30" s="32" t="s">
        <v>170</v>
      </c>
      <c r="G30" s="119" t="s">
        <v>94</v>
      </c>
      <c r="H30" s="5"/>
    </row>
    <row r="31" spans="1:8" ht="102" customHeight="1" thickBot="1" x14ac:dyDescent="0.3">
      <c r="A31" s="282"/>
      <c r="B31" s="20" t="s">
        <v>14</v>
      </c>
      <c r="C31" s="39" t="s">
        <v>95</v>
      </c>
      <c r="D31" s="40" t="s">
        <v>358</v>
      </c>
      <c r="E31" s="40" t="s">
        <v>318</v>
      </c>
      <c r="F31" s="40" t="s">
        <v>170</v>
      </c>
      <c r="G31" s="121" t="s">
        <v>372</v>
      </c>
      <c r="H31" s="5"/>
    </row>
    <row r="32" spans="1:8" ht="90.75" customHeight="1" x14ac:dyDescent="0.25">
      <c r="A32" s="205" t="s">
        <v>134</v>
      </c>
      <c r="B32" s="108" t="s">
        <v>15</v>
      </c>
      <c r="C32" s="115" t="s">
        <v>87</v>
      </c>
      <c r="D32" s="116" t="s">
        <v>52</v>
      </c>
      <c r="E32" s="116" t="s">
        <v>91</v>
      </c>
      <c r="F32" s="116" t="s">
        <v>367</v>
      </c>
      <c r="G32" s="120" t="s">
        <v>368</v>
      </c>
      <c r="H32" s="5"/>
    </row>
    <row r="33" spans="1:8" ht="87" customHeight="1" thickBot="1" x14ac:dyDescent="0.3">
      <c r="A33" s="280"/>
      <c r="B33" s="20" t="s">
        <v>296</v>
      </c>
      <c r="C33" s="39" t="s">
        <v>97</v>
      </c>
      <c r="D33" s="40" t="s">
        <v>92</v>
      </c>
      <c r="E33" s="41" t="s">
        <v>93</v>
      </c>
      <c r="F33" s="40" t="s">
        <v>170</v>
      </c>
      <c r="G33" s="42" t="s">
        <v>98</v>
      </c>
      <c r="H33" s="5"/>
    </row>
    <row r="34" spans="1:8" ht="15.75" thickBot="1" x14ac:dyDescent="0.3">
      <c r="A34" s="43"/>
      <c r="B34" s="43"/>
      <c r="C34" s="43"/>
      <c r="D34" s="43"/>
      <c r="E34" s="43"/>
      <c r="F34" s="43"/>
      <c r="G34" s="43"/>
      <c r="H34" s="6"/>
    </row>
    <row r="35" spans="1:8" ht="15" customHeight="1" thickBot="1" x14ac:dyDescent="0.3">
      <c r="A35" s="274" t="s">
        <v>312</v>
      </c>
      <c r="B35" s="275"/>
      <c r="C35" s="275"/>
      <c r="D35" s="275"/>
      <c r="E35" s="275"/>
      <c r="F35" s="275"/>
      <c r="G35" s="276"/>
      <c r="H35" s="5"/>
    </row>
    <row r="36" spans="1:8" x14ac:dyDescent="0.25">
      <c r="A36" s="1"/>
      <c r="B36" s="1"/>
      <c r="C36" s="1"/>
      <c r="D36" s="1"/>
      <c r="E36" s="1"/>
      <c r="F36" s="1"/>
      <c r="G36" s="1"/>
      <c r="H36" s="6"/>
    </row>
    <row r="37" spans="1:8" x14ac:dyDescent="0.25">
      <c r="C37" s="127"/>
    </row>
  </sheetData>
  <sheetProtection algorithmName="SHA-512" hashValue="wwHPahb9OrcFLsdzZOswND2FXZBSy1vncmccpDqd1xq87tjZ/RqoYD8SIkNrVrM/R4s2POG/IWChbDc2IOZcXQ==" saltValue="Bdng5pf37yMsfG6k4sSX6A==" spinCount="100000" sheet="1" objects="1" scenarios="1"/>
  <mergeCells count="11">
    <mergeCell ref="A1:G6"/>
    <mergeCell ref="A35:G35"/>
    <mergeCell ref="A7:G7"/>
    <mergeCell ref="A32:A33"/>
    <mergeCell ref="A25:A29"/>
    <mergeCell ref="A30:A31"/>
    <mergeCell ref="A8:G8"/>
    <mergeCell ref="A9:G9"/>
    <mergeCell ref="B10:C10"/>
    <mergeCell ref="A11:A20"/>
    <mergeCell ref="A21:A24"/>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zoomScale="50" zoomScaleNormal="50" workbookViewId="0">
      <selection activeCell="P6" sqref="P6"/>
    </sheetView>
  </sheetViews>
  <sheetFormatPr baseColWidth="10" defaultColWidth="0" defaultRowHeight="75.75" customHeight="1" zeroHeight="1" x14ac:dyDescent="0.2"/>
  <cols>
    <col min="1" max="1" width="9.85546875" style="63" bestFit="1" customWidth="1"/>
    <col min="2" max="2" width="41.85546875" style="63" customWidth="1"/>
    <col min="3" max="3" width="25.5703125" style="63" bestFit="1" customWidth="1"/>
    <col min="4" max="4" width="26.42578125" style="63" customWidth="1"/>
    <col min="5" max="5" width="46.5703125" style="63" customWidth="1"/>
    <col min="6" max="6" width="40.85546875" style="63" customWidth="1"/>
    <col min="7" max="7" width="5.42578125" style="63" customWidth="1"/>
    <col min="8" max="8" width="4.85546875" style="63" customWidth="1"/>
    <col min="9" max="9" width="10.5703125" style="66" customWidth="1"/>
    <col min="10" max="10" width="49.42578125" style="63" customWidth="1"/>
    <col min="11" max="11" width="31.42578125" style="63" customWidth="1"/>
    <col min="12" max="12" width="6.85546875" style="63" customWidth="1"/>
    <col min="13" max="13" width="6.140625" style="63" customWidth="1"/>
    <col min="14" max="14" width="10.42578125" style="63" customWidth="1"/>
    <col min="15" max="15" width="14.42578125" style="63" customWidth="1"/>
    <col min="16" max="16" width="57.42578125" style="63" customWidth="1"/>
    <col min="17" max="17" width="22.5703125" style="63" customWidth="1"/>
    <col min="18" max="18" width="19.42578125" style="63" customWidth="1"/>
    <col min="19" max="20" width="16.42578125" style="63" customWidth="1"/>
    <col min="21" max="21" width="32" style="63" customWidth="1"/>
    <col min="22" max="22" width="27.85546875" style="63" customWidth="1"/>
    <col min="23" max="23" width="24.5703125" style="63" customWidth="1"/>
    <col min="24" max="24" width="13.85546875" style="63" hidden="1" customWidth="1"/>
    <col min="25" max="16384" width="11.42578125" style="63" hidden="1"/>
  </cols>
  <sheetData>
    <row r="1" spans="1:23" ht="75.75" customHeight="1" x14ac:dyDescent="0.2">
      <c r="A1" s="166"/>
      <c r="B1" s="292" t="s">
        <v>424</v>
      </c>
      <c r="C1" s="293"/>
      <c r="D1" s="293"/>
      <c r="E1" s="293"/>
      <c r="F1" s="293"/>
      <c r="G1" s="293"/>
      <c r="H1" s="293"/>
      <c r="I1" s="293"/>
      <c r="J1" s="293"/>
      <c r="K1" s="293"/>
      <c r="L1" s="293"/>
      <c r="M1" s="293"/>
      <c r="N1" s="293"/>
      <c r="O1" s="293"/>
      <c r="P1" s="166"/>
      <c r="Q1" s="166"/>
      <c r="R1" s="166"/>
      <c r="S1" s="166"/>
      <c r="T1" s="166"/>
      <c r="U1" s="166"/>
      <c r="V1" s="294" t="s">
        <v>425</v>
      </c>
      <c r="W1" s="295"/>
    </row>
    <row r="2" spans="1:23" ht="75.75" customHeight="1" x14ac:dyDescent="0.2">
      <c r="A2" s="288" t="s">
        <v>426</v>
      </c>
      <c r="B2" s="296" t="s">
        <v>427</v>
      </c>
      <c r="C2" s="288" t="s">
        <v>428</v>
      </c>
      <c r="D2" s="288" t="s">
        <v>429</v>
      </c>
      <c r="E2" s="288" t="s">
        <v>256</v>
      </c>
      <c r="F2" s="288" t="s">
        <v>257</v>
      </c>
      <c r="G2" s="289" t="s">
        <v>258</v>
      </c>
      <c r="H2" s="289"/>
      <c r="I2" s="289"/>
      <c r="J2" s="296" t="s">
        <v>259</v>
      </c>
      <c r="K2" s="288" t="s">
        <v>260</v>
      </c>
      <c r="L2" s="289" t="s">
        <v>261</v>
      </c>
      <c r="M2" s="289"/>
      <c r="N2" s="289"/>
      <c r="O2" s="288" t="s">
        <v>262</v>
      </c>
      <c r="P2" s="290" t="s">
        <v>263</v>
      </c>
      <c r="Q2" s="298" t="s">
        <v>264</v>
      </c>
      <c r="R2" s="285" t="s">
        <v>265</v>
      </c>
      <c r="S2" s="285" t="s">
        <v>266</v>
      </c>
      <c r="T2" s="290" t="s">
        <v>267</v>
      </c>
      <c r="U2" s="298" t="s">
        <v>268</v>
      </c>
      <c r="V2" s="298" t="s">
        <v>430</v>
      </c>
      <c r="W2" s="285" t="s">
        <v>431</v>
      </c>
    </row>
    <row r="3" spans="1:23" ht="75.75" customHeight="1" x14ac:dyDescent="0.2">
      <c r="A3" s="288"/>
      <c r="B3" s="297"/>
      <c r="C3" s="288"/>
      <c r="D3" s="288"/>
      <c r="E3" s="288"/>
      <c r="F3" s="288"/>
      <c r="G3" s="167" t="s">
        <v>253</v>
      </c>
      <c r="H3" s="168" t="s">
        <v>254</v>
      </c>
      <c r="I3" s="169" t="s">
        <v>269</v>
      </c>
      <c r="J3" s="297"/>
      <c r="K3" s="288"/>
      <c r="L3" s="167" t="s">
        <v>253</v>
      </c>
      <c r="M3" s="168" t="s">
        <v>254</v>
      </c>
      <c r="N3" s="170" t="s">
        <v>269</v>
      </c>
      <c r="O3" s="288"/>
      <c r="P3" s="291"/>
      <c r="Q3" s="299"/>
      <c r="R3" s="286"/>
      <c r="S3" s="286"/>
      <c r="T3" s="291"/>
      <c r="U3" s="299"/>
      <c r="V3" s="299"/>
      <c r="W3" s="286"/>
    </row>
    <row r="4" spans="1:23" ht="107.25" customHeight="1" x14ac:dyDescent="0.2">
      <c r="A4" s="171">
        <v>1</v>
      </c>
      <c r="B4" s="172" t="s">
        <v>412</v>
      </c>
      <c r="C4" s="173" t="s">
        <v>432</v>
      </c>
      <c r="D4" s="174" t="s">
        <v>270</v>
      </c>
      <c r="E4" s="175" t="s">
        <v>433</v>
      </c>
      <c r="F4" s="175" t="s">
        <v>413</v>
      </c>
      <c r="G4" s="173">
        <v>1</v>
      </c>
      <c r="H4" s="173">
        <v>3</v>
      </c>
      <c r="I4" s="176" t="str">
        <f t="shared" ref="I4:I9" si="0">IF(G4+H4=0," ",IF(OR(AND(G4=1,H4=3),AND(G4=1,H4=4),AND(G4=2,H4=3)),"Bajo",IF(OR(AND(G4=1,H4=5),AND(G4=2,H4=4),AND(G4=3,H4=3),AND(G4=4,H4=3),AND(G4=5,H4=3)),"Moderado",IF(OR(AND(G4=2,H4=5),AND(G4=3,H4=4),AND(G4=4,H4=4),AND(G4=5,H4=4)),"Alto",IF(OR(AND(G4=3,H4=5),AND(G4=4,H4=5),AND(G4=5,H4=5)),"Extremo","")))))</f>
        <v>Bajo</v>
      </c>
      <c r="J4" s="174" t="s">
        <v>434</v>
      </c>
      <c r="K4" s="175" t="s">
        <v>271</v>
      </c>
      <c r="L4" s="177">
        <v>1</v>
      </c>
      <c r="M4" s="177">
        <v>3</v>
      </c>
      <c r="N4" s="176" t="str">
        <f t="shared" ref="N4:N9" si="1">IF(L4+M4=0," ",IF(OR(AND(L4=1,M4=3),AND(L4=1,M4=4),AND(L4=2,M4=3)),"Bajo",IF(OR(AND(L4=1,M4=5),AND(L4=2,M4=4),AND(L4=3,M4=3),AND(L4=4,M4=3),AND(L4=5,M4=3)),"Moderado",IF(OR(AND(L4=2,M4=5),AND(L4=3,M4=4),AND(L4=4,M4=4),AND(L4=5,M4=4)),"Alto",IF(OR(AND(L4=3,M4=5),AND(L4=4,M4=5),AND(L4=5,M4=5)),"Extremo","")))))</f>
        <v>Bajo</v>
      </c>
      <c r="O4" s="178" t="s">
        <v>272</v>
      </c>
      <c r="P4" s="175" t="s">
        <v>435</v>
      </c>
      <c r="Q4" s="179" t="s">
        <v>273</v>
      </c>
      <c r="R4" s="180" t="s">
        <v>215</v>
      </c>
      <c r="S4" s="181">
        <v>42431</v>
      </c>
      <c r="T4" s="181">
        <v>42719</v>
      </c>
      <c r="U4" s="175" t="s">
        <v>436</v>
      </c>
      <c r="V4" s="180" t="s">
        <v>437</v>
      </c>
      <c r="W4" s="180" t="s">
        <v>437</v>
      </c>
    </row>
    <row r="5" spans="1:23" ht="146.25" customHeight="1" x14ac:dyDescent="0.2">
      <c r="A5" s="171">
        <v>2</v>
      </c>
      <c r="B5" s="182" t="s">
        <v>414</v>
      </c>
      <c r="C5" s="183" t="s">
        <v>432</v>
      </c>
      <c r="D5" s="184" t="s">
        <v>274</v>
      </c>
      <c r="E5" s="185" t="s">
        <v>438</v>
      </c>
      <c r="F5" s="185" t="s">
        <v>415</v>
      </c>
      <c r="G5" s="183">
        <v>1</v>
      </c>
      <c r="H5" s="183">
        <v>4</v>
      </c>
      <c r="I5" s="186" t="str">
        <f t="shared" si="0"/>
        <v>Bajo</v>
      </c>
      <c r="J5" s="184" t="s">
        <v>439</v>
      </c>
      <c r="K5" s="185" t="s">
        <v>275</v>
      </c>
      <c r="L5" s="187">
        <v>1</v>
      </c>
      <c r="M5" s="187">
        <v>3</v>
      </c>
      <c r="N5" s="186" t="str">
        <f t="shared" si="1"/>
        <v>Bajo</v>
      </c>
      <c r="O5" s="188" t="s">
        <v>272</v>
      </c>
      <c r="P5" s="175" t="s">
        <v>440</v>
      </c>
      <c r="Q5" s="189" t="s">
        <v>276</v>
      </c>
      <c r="R5" s="180" t="s">
        <v>215</v>
      </c>
      <c r="S5" s="190" t="s">
        <v>441</v>
      </c>
      <c r="T5" s="190" t="s">
        <v>442</v>
      </c>
      <c r="U5" s="175" t="s">
        <v>443</v>
      </c>
      <c r="V5" s="189" t="s">
        <v>437</v>
      </c>
      <c r="W5" s="189" t="s">
        <v>437</v>
      </c>
    </row>
    <row r="6" spans="1:23" ht="146.25" customHeight="1" x14ac:dyDescent="0.2">
      <c r="A6" s="191">
        <v>3</v>
      </c>
      <c r="B6" s="182" t="s">
        <v>416</v>
      </c>
      <c r="C6" s="183" t="s">
        <v>432</v>
      </c>
      <c r="D6" s="184" t="s">
        <v>277</v>
      </c>
      <c r="E6" s="185" t="s">
        <v>444</v>
      </c>
      <c r="F6" s="185" t="s">
        <v>445</v>
      </c>
      <c r="G6" s="183">
        <v>1</v>
      </c>
      <c r="H6" s="183">
        <v>3</v>
      </c>
      <c r="I6" s="192" t="str">
        <f t="shared" si="0"/>
        <v>Bajo</v>
      </c>
      <c r="J6" s="184" t="s">
        <v>446</v>
      </c>
      <c r="K6" s="185" t="s">
        <v>271</v>
      </c>
      <c r="L6" s="187">
        <v>1</v>
      </c>
      <c r="M6" s="187">
        <v>3</v>
      </c>
      <c r="N6" s="192" t="str">
        <f t="shared" si="1"/>
        <v>Bajo</v>
      </c>
      <c r="O6" s="193" t="s">
        <v>272</v>
      </c>
      <c r="P6" s="175" t="s">
        <v>447</v>
      </c>
      <c r="Q6" s="189" t="s">
        <v>278</v>
      </c>
      <c r="R6" s="180" t="s">
        <v>215</v>
      </c>
      <c r="S6" s="194" t="s">
        <v>448</v>
      </c>
      <c r="T6" s="189" t="s">
        <v>449</v>
      </c>
      <c r="U6" s="175" t="s">
        <v>450</v>
      </c>
      <c r="V6" s="189" t="s">
        <v>437</v>
      </c>
      <c r="W6" s="189" t="s">
        <v>437</v>
      </c>
    </row>
    <row r="7" spans="1:23" ht="104.25" customHeight="1" x14ac:dyDescent="0.2">
      <c r="A7" s="171">
        <v>4</v>
      </c>
      <c r="B7" s="182" t="s">
        <v>451</v>
      </c>
      <c r="C7" s="183" t="s">
        <v>432</v>
      </c>
      <c r="D7" s="184" t="s">
        <v>279</v>
      </c>
      <c r="E7" s="185" t="s">
        <v>280</v>
      </c>
      <c r="F7" s="185" t="s">
        <v>281</v>
      </c>
      <c r="G7" s="183">
        <v>1</v>
      </c>
      <c r="H7" s="183">
        <v>3</v>
      </c>
      <c r="I7" s="186" t="str">
        <f t="shared" si="0"/>
        <v>Bajo</v>
      </c>
      <c r="J7" s="184" t="s">
        <v>452</v>
      </c>
      <c r="K7" s="185" t="s">
        <v>453</v>
      </c>
      <c r="L7" s="187">
        <v>1</v>
      </c>
      <c r="M7" s="187">
        <v>3</v>
      </c>
      <c r="N7" s="186" t="str">
        <f t="shared" si="1"/>
        <v>Bajo</v>
      </c>
      <c r="O7" s="188" t="s">
        <v>272</v>
      </c>
      <c r="P7" s="185" t="s">
        <v>454</v>
      </c>
      <c r="Q7" s="189" t="s">
        <v>282</v>
      </c>
      <c r="R7" s="180" t="s">
        <v>215</v>
      </c>
      <c r="S7" s="190">
        <v>42373</v>
      </c>
      <c r="T7" s="194">
        <v>42734</v>
      </c>
      <c r="U7" s="175" t="s">
        <v>455</v>
      </c>
      <c r="V7" s="189" t="s">
        <v>437</v>
      </c>
      <c r="W7" s="189" t="s">
        <v>437</v>
      </c>
    </row>
    <row r="8" spans="1:23" ht="119.25" customHeight="1" x14ac:dyDescent="0.2">
      <c r="A8" s="171">
        <v>5</v>
      </c>
      <c r="B8" s="195" t="s">
        <v>284</v>
      </c>
      <c r="C8" s="183" t="s">
        <v>432</v>
      </c>
      <c r="D8" s="184" t="s">
        <v>283</v>
      </c>
      <c r="E8" s="185" t="s">
        <v>285</v>
      </c>
      <c r="F8" s="185" t="s">
        <v>286</v>
      </c>
      <c r="G8" s="183">
        <v>1</v>
      </c>
      <c r="H8" s="183">
        <v>4</v>
      </c>
      <c r="I8" s="186" t="str">
        <f t="shared" si="0"/>
        <v>Bajo</v>
      </c>
      <c r="J8" s="184" t="s">
        <v>456</v>
      </c>
      <c r="K8" s="185" t="s">
        <v>287</v>
      </c>
      <c r="L8" s="187">
        <v>1</v>
      </c>
      <c r="M8" s="187">
        <v>4</v>
      </c>
      <c r="N8" s="186" t="str">
        <f t="shared" si="1"/>
        <v>Bajo</v>
      </c>
      <c r="O8" s="188" t="s">
        <v>272</v>
      </c>
      <c r="P8" s="64" t="s">
        <v>457</v>
      </c>
      <c r="Q8" s="189" t="s">
        <v>288</v>
      </c>
      <c r="R8" s="180" t="s">
        <v>215</v>
      </c>
      <c r="S8" s="194" t="s">
        <v>458</v>
      </c>
      <c r="T8" s="194" t="s">
        <v>459</v>
      </c>
      <c r="U8" s="175" t="s">
        <v>460</v>
      </c>
      <c r="V8" s="189" t="s">
        <v>437</v>
      </c>
      <c r="W8" s="189" t="s">
        <v>437</v>
      </c>
    </row>
    <row r="9" spans="1:23" ht="104.25" customHeight="1" x14ac:dyDescent="0.2">
      <c r="A9" s="171">
        <v>6</v>
      </c>
      <c r="B9" s="195" t="s">
        <v>255</v>
      </c>
      <c r="C9" s="183" t="s">
        <v>432</v>
      </c>
      <c r="D9" s="184" t="s">
        <v>289</v>
      </c>
      <c r="E9" s="185" t="s">
        <v>290</v>
      </c>
      <c r="F9" s="185" t="s">
        <v>291</v>
      </c>
      <c r="G9" s="183">
        <v>1</v>
      </c>
      <c r="H9" s="183">
        <v>3</v>
      </c>
      <c r="I9" s="186" t="str">
        <f t="shared" si="0"/>
        <v>Bajo</v>
      </c>
      <c r="J9" s="184" t="s">
        <v>461</v>
      </c>
      <c r="K9" s="185" t="s">
        <v>292</v>
      </c>
      <c r="L9" s="187">
        <v>1</v>
      </c>
      <c r="M9" s="187">
        <v>3</v>
      </c>
      <c r="N9" s="186" t="str">
        <f t="shared" si="1"/>
        <v>Bajo</v>
      </c>
      <c r="O9" s="188" t="s">
        <v>272</v>
      </c>
      <c r="P9" s="196" t="s">
        <v>462</v>
      </c>
      <c r="Q9" s="189" t="s">
        <v>293</v>
      </c>
      <c r="R9" s="189" t="s">
        <v>215</v>
      </c>
      <c r="S9" s="194">
        <v>42373</v>
      </c>
      <c r="T9" s="189" t="s">
        <v>463</v>
      </c>
      <c r="U9" s="185" t="s">
        <v>464</v>
      </c>
      <c r="V9" s="189" t="s">
        <v>437</v>
      </c>
      <c r="W9" s="189" t="s">
        <v>437</v>
      </c>
    </row>
    <row r="10" spans="1:23" ht="75.75" customHeight="1" x14ac:dyDescent="0.2">
      <c r="B10" s="287" t="s">
        <v>465</v>
      </c>
      <c r="C10" s="287"/>
      <c r="D10" s="287"/>
      <c r="I10" s="63"/>
      <c r="P10" s="197"/>
    </row>
    <row r="11" spans="1:23" ht="75.75" hidden="1" customHeight="1" x14ac:dyDescent="0.2">
      <c r="I11" s="63"/>
      <c r="P11" s="197"/>
    </row>
    <row r="12" spans="1:23" ht="75.75" hidden="1" customHeight="1" x14ac:dyDescent="0.2">
      <c r="I12" s="63"/>
      <c r="P12" s="197"/>
    </row>
    <row r="13" spans="1:23" ht="75.75" hidden="1" customHeight="1" x14ac:dyDescent="0.2">
      <c r="I13" s="63"/>
      <c r="P13" s="197"/>
    </row>
    <row r="14" spans="1:23" ht="75.75" hidden="1" customHeight="1" x14ac:dyDescent="0.2">
      <c r="I14" s="63"/>
      <c r="P14" s="65"/>
      <c r="Q14" s="65"/>
      <c r="R14" s="65"/>
      <c r="S14" s="65"/>
      <c r="T14" s="65"/>
      <c r="U14" s="65"/>
      <c r="V14" s="65"/>
      <c r="W14" s="65"/>
    </row>
    <row r="15" spans="1:23" ht="75.75" hidden="1" customHeight="1" x14ac:dyDescent="0.2">
      <c r="I15" s="63"/>
      <c r="P15" s="65"/>
      <c r="Q15" s="65"/>
      <c r="R15" s="65"/>
      <c r="S15" s="65"/>
      <c r="T15" s="65"/>
      <c r="U15" s="65"/>
      <c r="V15" s="65"/>
      <c r="W15" s="65"/>
    </row>
    <row r="16" spans="1:23" ht="75.75" hidden="1" customHeight="1" x14ac:dyDescent="0.2">
      <c r="I16" s="63"/>
      <c r="P16" s="65"/>
      <c r="Q16" s="65"/>
      <c r="R16" s="65"/>
      <c r="S16" s="65"/>
      <c r="T16" s="65"/>
      <c r="U16" s="65"/>
      <c r="V16" s="65"/>
      <c r="W16" s="65"/>
    </row>
    <row r="17" spans="9:23" ht="75.75" hidden="1" customHeight="1" x14ac:dyDescent="0.2">
      <c r="I17" s="63"/>
      <c r="P17" s="65"/>
      <c r="Q17" s="65"/>
      <c r="R17" s="65"/>
      <c r="S17" s="65"/>
      <c r="T17" s="65"/>
      <c r="U17" s="65"/>
      <c r="V17" s="65"/>
      <c r="W17" s="65"/>
    </row>
    <row r="18" spans="9:23" ht="75.75" hidden="1" customHeight="1" x14ac:dyDescent="0.2">
      <c r="I18" s="63"/>
      <c r="P18" s="65"/>
      <c r="Q18" s="65"/>
      <c r="R18" s="65"/>
      <c r="S18" s="65"/>
      <c r="T18" s="65"/>
      <c r="U18" s="65"/>
      <c r="V18" s="65"/>
      <c r="W18" s="65"/>
    </row>
    <row r="19" spans="9:23" ht="75.75" hidden="1" customHeight="1" x14ac:dyDescent="0.2">
      <c r="P19" s="65"/>
      <c r="Q19" s="65"/>
      <c r="R19" s="65"/>
      <c r="S19" s="65"/>
      <c r="T19" s="65"/>
      <c r="U19" s="65"/>
      <c r="V19" s="65"/>
      <c r="W19" s="65"/>
    </row>
    <row r="20" spans="9:23" ht="75.75" hidden="1" customHeight="1" x14ac:dyDescent="0.2">
      <c r="P20" s="65"/>
      <c r="Q20" s="65"/>
      <c r="R20" s="65"/>
      <c r="S20" s="65"/>
      <c r="T20" s="65"/>
      <c r="U20" s="65"/>
      <c r="V20" s="65"/>
      <c r="W20" s="65"/>
    </row>
    <row r="21" spans="9:23" ht="75.75" hidden="1" customHeight="1" x14ac:dyDescent="0.2">
      <c r="P21" s="65"/>
      <c r="Q21" s="65"/>
      <c r="R21" s="65"/>
      <c r="S21" s="65"/>
      <c r="T21" s="65"/>
      <c r="U21" s="65"/>
      <c r="V21" s="65"/>
      <c r="W21" s="65"/>
    </row>
    <row r="22" spans="9:23" ht="75.75" hidden="1" customHeight="1" x14ac:dyDescent="0.2">
      <c r="P22" s="65"/>
      <c r="Q22" s="65"/>
      <c r="R22" s="65"/>
      <c r="S22" s="65"/>
      <c r="T22" s="65"/>
      <c r="U22" s="65"/>
      <c r="V22" s="65"/>
      <c r="W22" s="65"/>
    </row>
    <row r="23" spans="9:23" ht="75.75" hidden="1" customHeight="1" x14ac:dyDescent="0.2">
      <c r="P23" s="65"/>
      <c r="Q23" s="65"/>
      <c r="R23" s="65"/>
      <c r="S23" s="65"/>
      <c r="T23" s="65"/>
      <c r="U23" s="65"/>
      <c r="V23" s="65"/>
      <c r="W23" s="65"/>
    </row>
    <row r="24" spans="9:23" ht="75.75" hidden="1" customHeight="1" x14ac:dyDescent="0.2">
      <c r="P24" s="65"/>
      <c r="Q24" s="65"/>
      <c r="R24" s="65"/>
      <c r="S24" s="65"/>
      <c r="T24" s="65"/>
      <c r="U24" s="65"/>
      <c r="V24" s="65"/>
      <c r="W24" s="65"/>
    </row>
    <row r="25" spans="9:23" ht="75.75" hidden="1" customHeight="1" x14ac:dyDescent="0.2">
      <c r="P25" s="65"/>
      <c r="Q25" s="65"/>
      <c r="R25" s="65"/>
      <c r="S25" s="65"/>
      <c r="T25" s="65"/>
      <c r="U25" s="65"/>
      <c r="V25" s="65"/>
      <c r="W25" s="65"/>
    </row>
    <row r="26" spans="9:23" ht="75.75" hidden="1" customHeight="1" x14ac:dyDescent="0.2">
      <c r="P26" s="65"/>
      <c r="Q26" s="65"/>
      <c r="R26" s="65"/>
      <c r="S26" s="65"/>
      <c r="T26" s="65"/>
      <c r="U26" s="65"/>
      <c r="V26" s="65"/>
      <c r="W26" s="65"/>
    </row>
  </sheetData>
  <sheetProtection algorithmName="SHA-512" hashValue="/HqUdIVKnLQDQDg2xKogBGgVSvkVh2rpP/o5e0Qb0ouCV5pHBC+EqERZWd/pxSw7umR6EFkRelHN0fr2f2tUsA==" saltValue="FCJ+c4uXFItwdfIIPfJ4Kg==" spinCount="100000" sheet="1" objects="1" scenarios="1"/>
  <mergeCells count="22">
    <mergeCell ref="B1:O1"/>
    <mergeCell ref="V1:W1"/>
    <mergeCell ref="A2:A3"/>
    <mergeCell ref="B2:B3"/>
    <mergeCell ref="C2:C3"/>
    <mergeCell ref="D2:D3"/>
    <mergeCell ref="E2:E3"/>
    <mergeCell ref="F2:F3"/>
    <mergeCell ref="G2:I2"/>
    <mergeCell ref="J2:J3"/>
    <mergeCell ref="S2:S3"/>
    <mergeCell ref="T2:T3"/>
    <mergeCell ref="U2:U3"/>
    <mergeCell ref="V2:V3"/>
    <mergeCell ref="W2:W3"/>
    <mergeCell ref="Q2:Q3"/>
    <mergeCell ref="R2:R3"/>
    <mergeCell ref="B10:D10"/>
    <mergeCell ref="K2:K3"/>
    <mergeCell ref="L2:N2"/>
    <mergeCell ref="O2:O3"/>
    <mergeCell ref="P2:P3"/>
  </mergeCells>
  <conditionalFormatting sqref="O4">
    <cfRule type="containsText" dxfId="91" priority="90" stopIfTrue="1" operator="containsText" text="Reducir">
      <formula>NOT(ISERROR(SEARCH("Reducir",O4)))</formula>
    </cfRule>
    <cfRule type="containsText" dxfId="90" priority="91" stopIfTrue="1" operator="containsText" text="Asumir">
      <formula>NOT(ISERROR(SEARCH("Asumir",O4)))</formula>
    </cfRule>
    <cfRule type="containsText" dxfId="89" priority="92" stopIfTrue="1" operator="containsText" text="Evitar">
      <formula>NOT(ISERROR(SEARCH("Evitar",O4)))</formula>
    </cfRule>
  </conditionalFormatting>
  <conditionalFormatting sqref="O4:O5">
    <cfRule type="expression" dxfId="88" priority="89" stopIfTrue="1">
      <formula>IF(L4="",M4="","")</formula>
    </cfRule>
  </conditionalFormatting>
  <conditionalFormatting sqref="N4 I4">
    <cfRule type="containsText" dxfId="87" priority="85" stopIfTrue="1" operator="containsText" text="Extremo">
      <formula>NOT(ISERROR(SEARCH("Extremo",I4)))</formula>
    </cfRule>
    <cfRule type="containsText" dxfId="86" priority="86" stopIfTrue="1" operator="containsText" text="Alto">
      <formula>NOT(ISERROR(SEARCH("Alto",I4)))</formula>
    </cfRule>
    <cfRule type="containsText" dxfId="85" priority="87" stopIfTrue="1" operator="containsText" text="Moderado">
      <formula>NOT(ISERROR(SEARCH("Moderado",I4)))</formula>
    </cfRule>
    <cfRule type="containsText" dxfId="84" priority="88" stopIfTrue="1" operator="containsText" text="Bajo">
      <formula>NOT(ISERROR(SEARCH("Bajo",I4)))</formula>
    </cfRule>
  </conditionalFormatting>
  <conditionalFormatting sqref="I4:I5 N4:N5">
    <cfRule type="expression" dxfId="83" priority="84" stopIfTrue="1">
      <formula>IF(G4="",H4="","")</formula>
    </cfRule>
  </conditionalFormatting>
  <conditionalFormatting sqref="K4 E4:H4 E7:H9 K7:K9">
    <cfRule type="cellIs" dxfId="82" priority="83" operator="equal">
      <formula>0</formula>
    </cfRule>
  </conditionalFormatting>
  <conditionalFormatting sqref="J4 C4:D4 J7:J9">
    <cfRule type="containsErrors" dxfId="81" priority="82">
      <formula>ISERROR(C4)</formula>
    </cfRule>
  </conditionalFormatting>
  <conditionalFormatting sqref="D7:D9">
    <cfRule type="containsErrors" dxfId="80" priority="81">
      <formula>ISERROR(D7)</formula>
    </cfRule>
  </conditionalFormatting>
  <conditionalFormatting sqref="N7:N9">
    <cfRule type="containsText" dxfId="79" priority="77" stopIfTrue="1" operator="containsText" text="Extremo">
      <formula>NOT(ISERROR(SEARCH("Extremo",N7)))</formula>
    </cfRule>
    <cfRule type="containsText" dxfId="78" priority="78" stopIfTrue="1" operator="containsText" text="Alto">
      <formula>NOT(ISERROR(SEARCH("Alto",N7)))</formula>
    </cfRule>
    <cfRule type="containsText" dxfId="77" priority="79" stopIfTrue="1" operator="containsText" text="Moderado">
      <formula>NOT(ISERROR(SEARCH("Moderado",N7)))</formula>
    </cfRule>
    <cfRule type="containsText" dxfId="76" priority="80" stopIfTrue="1" operator="containsText" text="Bajo">
      <formula>NOT(ISERROR(SEARCH("Bajo",N7)))</formula>
    </cfRule>
  </conditionalFormatting>
  <conditionalFormatting sqref="N7:N9">
    <cfRule type="expression" dxfId="75" priority="76" stopIfTrue="1">
      <formula>IF(L7="",M7="","")</formula>
    </cfRule>
  </conditionalFormatting>
  <conditionalFormatting sqref="I7:I9">
    <cfRule type="containsText" dxfId="74" priority="72" stopIfTrue="1" operator="containsText" text="Extremo">
      <formula>NOT(ISERROR(SEARCH("Extremo",I7)))</formula>
    </cfRule>
    <cfRule type="containsText" dxfId="73" priority="73" stopIfTrue="1" operator="containsText" text="Alto">
      <formula>NOT(ISERROR(SEARCH("Alto",I7)))</formula>
    </cfRule>
    <cfRule type="containsText" dxfId="72" priority="74" stopIfTrue="1" operator="containsText" text="Moderado">
      <formula>NOT(ISERROR(SEARCH("Moderado",I7)))</formula>
    </cfRule>
    <cfRule type="containsText" dxfId="71" priority="75" stopIfTrue="1" operator="containsText" text="Bajo">
      <formula>NOT(ISERROR(SEARCH("Bajo",I7)))</formula>
    </cfRule>
  </conditionalFormatting>
  <conditionalFormatting sqref="I7:I9">
    <cfRule type="expression" dxfId="70" priority="71" stopIfTrue="1">
      <formula>IF(G7="",H7="","")</formula>
    </cfRule>
  </conditionalFormatting>
  <conditionalFormatting sqref="O7:O9">
    <cfRule type="containsText" dxfId="69" priority="68" stopIfTrue="1" operator="containsText" text="Reducir">
      <formula>NOT(ISERROR(SEARCH("Reducir",O7)))</formula>
    </cfRule>
    <cfRule type="containsText" dxfId="68" priority="69" stopIfTrue="1" operator="containsText" text="Asumir">
      <formula>NOT(ISERROR(SEARCH("Asumir",O7)))</formula>
    </cfRule>
    <cfRule type="containsText" dxfId="67" priority="70" stopIfTrue="1" operator="containsText" text="Evitar">
      <formula>NOT(ISERROR(SEARCH("Evitar",O7)))</formula>
    </cfRule>
  </conditionalFormatting>
  <conditionalFormatting sqref="O7:O9">
    <cfRule type="expression" dxfId="66" priority="67" stopIfTrue="1">
      <formula>IF(L7="",M7="","")</formula>
    </cfRule>
  </conditionalFormatting>
  <conditionalFormatting sqref="C9 C5">
    <cfRule type="containsErrors" dxfId="65" priority="64">
      <formula>ISERROR(C5)</formula>
    </cfRule>
  </conditionalFormatting>
  <conditionalFormatting sqref="C7">
    <cfRule type="containsErrors" dxfId="64" priority="66">
      <formula>ISERROR(C7)</formula>
    </cfRule>
  </conditionalFormatting>
  <conditionalFormatting sqref="C8">
    <cfRule type="containsErrors" dxfId="63" priority="65">
      <formula>ISERROR(C8)</formula>
    </cfRule>
  </conditionalFormatting>
  <conditionalFormatting sqref="J5">
    <cfRule type="containsErrors" dxfId="62" priority="50">
      <formula>ISERROR(J5)</formula>
    </cfRule>
  </conditionalFormatting>
  <conditionalFormatting sqref="D5">
    <cfRule type="containsErrors" dxfId="61" priority="63">
      <formula>ISERROR(D5)</formula>
    </cfRule>
  </conditionalFormatting>
  <conditionalFormatting sqref="N5">
    <cfRule type="containsText" dxfId="60" priority="59" stopIfTrue="1" operator="containsText" text="Extremo">
      <formula>NOT(ISERROR(SEARCH("Extremo",N5)))</formula>
    </cfRule>
    <cfRule type="containsText" dxfId="59" priority="60" stopIfTrue="1" operator="containsText" text="Alto">
      <formula>NOT(ISERROR(SEARCH("Alto",N5)))</formula>
    </cfRule>
    <cfRule type="containsText" dxfId="58" priority="61" stopIfTrue="1" operator="containsText" text="Moderado">
      <formula>NOT(ISERROR(SEARCH("Moderado",N5)))</formula>
    </cfRule>
    <cfRule type="containsText" dxfId="57" priority="62" stopIfTrue="1" operator="containsText" text="Bajo">
      <formula>NOT(ISERROR(SEARCH("Bajo",N5)))</formula>
    </cfRule>
  </conditionalFormatting>
  <conditionalFormatting sqref="I5">
    <cfRule type="containsText" dxfId="56" priority="55" stopIfTrue="1" operator="containsText" text="Extremo">
      <formula>NOT(ISERROR(SEARCH("Extremo",I5)))</formula>
    </cfRule>
    <cfRule type="containsText" dxfId="55" priority="56" stopIfTrue="1" operator="containsText" text="Alto">
      <formula>NOT(ISERROR(SEARCH("Alto",I5)))</formula>
    </cfRule>
    <cfRule type="containsText" dxfId="54" priority="57" stopIfTrue="1" operator="containsText" text="Moderado">
      <formula>NOT(ISERROR(SEARCH("Moderado",I5)))</formula>
    </cfRule>
    <cfRule type="containsText" dxfId="53" priority="58" stopIfTrue="1" operator="containsText" text="Bajo">
      <formula>NOT(ISERROR(SEARCH("Bajo",I5)))</formula>
    </cfRule>
  </conditionalFormatting>
  <conditionalFormatting sqref="O5">
    <cfRule type="containsText" dxfId="52" priority="52" stopIfTrue="1" operator="containsText" text="Reducir">
      <formula>NOT(ISERROR(SEARCH("Reducir",O5)))</formula>
    </cfRule>
    <cfRule type="containsText" dxfId="51" priority="53" stopIfTrue="1" operator="containsText" text="Asumir">
      <formula>NOT(ISERROR(SEARCH("Asumir",O5)))</formula>
    </cfRule>
    <cfRule type="containsText" dxfId="50" priority="54" stopIfTrue="1" operator="containsText" text="Evitar">
      <formula>NOT(ISERROR(SEARCH("Evitar",O5)))</formula>
    </cfRule>
  </conditionalFormatting>
  <conditionalFormatting sqref="E5:H5 K5">
    <cfRule type="cellIs" dxfId="49" priority="51" operator="equal">
      <formula>0</formula>
    </cfRule>
  </conditionalFormatting>
  <conditionalFormatting sqref="B4 B7:B9">
    <cfRule type="cellIs" dxfId="48" priority="49" operator="equal">
      <formula>0</formula>
    </cfRule>
  </conditionalFormatting>
  <conditionalFormatting sqref="Q4:T4 R5:T5 V4:W9 R7:R9">
    <cfRule type="containsText" dxfId="47" priority="46" stopIfTrue="1" operator="containsText" text="Reducir">
      <formula>NOT(ISERROR(SEARCH("Reducir",Q4)))</formula>
    </cfRule>
    <cfRule type="containsText" dxfId="46" priority="47" stopIfTrue="1" operator="containsText" text="Asumir">
      <formula>NOT(ISERROR(SEARCH("Asumir",Q4)))</formula>
    </cfRule>
    <cfRule type="containsText" dxfId="45" priority="48" stopIfTrue="1" operator="containsText" text="Evitar">
      <formula>NOT(ISERROR(SEARCH("Evitar",Q4)))</formula>
    </cfRule>
  </conditionalFormatting>
  <conditionalFormatting sqref="Q4:T5 Q8:Q9 S8:T9 V4:W9 R7:R9">
    <cfRule type="expression" dxfId="44" priority="45" stopIfTrue="1">
      <formula>IF(N4="",O4="","")</formula>
    </cfRule>
  </conditionalFormatting>
  <conditionalFormatting sqref="Q7:Q9 T7 S8:T9">
    <cfRule type="containsText" dxfId="43" priority="42" stopIfTrue="1" operator="containsText" text="Reducir">
      <formula>NOT(ISERROR(SEARCH("Reducir",Q7)))</formula>
    </cfRule>
    <cfRule type="containsText" dxfId="42" priority="43" stopIfTrue="1" operator="containsText" text="Asumir">
      <formula>NOT(ISERROR(SEARCH("Asumir",Q7)))</formula>
    </cfRule>
    <cfRule type="containsText" dxfId="41" priority="44" stopIfTrue="1" operator="containsText" text="Evitar">
      <formula>NOT(ISERROR(SEARCH("Evitar",Q7)))</formula>
    </cfRule>
  </conditionalFormatting>
  <conditionalFormatting sqref="Q7 T7">
    <cfRule type="expression" dxfId="40" priority="41" stopIfTrue="1">
      <formula>IF(N7="",O7="","")</formula>
    </cfRule>
  </conditionalFormatting>
  <conditionalFormatting sqref="Q5 S5:T5">
    <cfRule type="containsText" dxfId="39" priority="38" stopIfTrue="1" operator="containsText" text="Reducir">
      <formula>NOT(ISERROR(SEARCH("Reducir",Q5)))</formula>
    </cfRule>
    <cfRule type="containsText" dxfId="38" priority="39" stopIfTrue="1" operator="containsText" text="Asumir">
      <formula>NOT(ISERROR(SEARCH("Asumir",Q5)))</formula>
    </cfRule>
    <cfRule type="containsText" dxfId="37" priority="40" stopIfTrue="1" operator="containsText" text="Evitar">
      <formula>NOT(ISERROR(SEARCH("Evitar",Q5)))</formula>
    </cfRule>
  </conditionalFormatting>
  <conditionalFormatting sqref="P4">
    <cfRule type="cellIs" dxfId="36" priority="37" operator="equal">
      <formula>0</formula>
    </cfRule>
  </conditionalFormatting>
  <conditionalFormatting sqref="P5">
    <cfRule type="cellIs" dxfId="35" priority="36" operator="equal">
      <formula>0</formula>
    </cfRule>
  </conditionalFormatting>
  <conditionalFormatting sqref="U5">
    <cfRule type="cellIs" dxfId="34" priority="35" operator="equal">
      <formula>0</formula>
    </cfRule>
  </conditionalFormatting>
  <conditionalFormatting sqref="P7">
    <cfRule type="cellIs" dxfId="33" priority="34" operator="equal">
      <formula>0</formula>
    </cfRule>
  </conditionalFormatting>
  <conditionalFormatting sqref="S7">
    <cfRule type="containsText" dxfId="32" priority="31" stopIfTrue="1" operator="containsText" text="Reducir">
      <formula>NOT(ISERROR(SEARCH("Reducir",S7)))</formula>
    </cfRule>
    <cfRule type="containsText" dxfId="31" priority="32" stopIfTrue="1" operator="containsText" text="Asumir">
      <formula>NOT(ISERROR(SEARCH("Asumir",S7)))</formula>
    </cfRule>
    <cfRule type="containsText" dxfId="30" priority="33" stopIfTrue="1" operator="containsText" text="Evitar">
      <formula>NOT(ISERROR(SEARCH("Evitar",S7)))</formula>
    </cfRule>
  </conditionalFormatting>
  <conditionalFormatting sqref="S7">
    <cfRule type="expression" dxfId="29" priority="30" stopIfTrue="1">
      <formula>IF(P7="",Q7="","")</formula>
    </cfRule>
  </conditionalFormatting>
  <conditionalFormatting sqref="S7">
    <cfRule type="containsText" dxfId="28" priority="27" stopIfTrue="1" operator="containsText" text="Reducir">
      <formula>NOT(ISERROR(SEARCH("Reducir",S7)))</formula>
    </cfRule>
    <cfRule type="containsText" dxfId="27" priority="28" stopIfTrue="1" operator="containsText" text="Asumir">
      <formula>NOT(ISERROR(SEARCH("Asumir",S7)))</formula>
    </cfRule>
    <cfRule type="containsText" dxfId="26" priority="29" stopIfTrue="1" operator="containsText" text="Evitar">
      <formula>NOT(ISERROR(SEARCH("Evitar",S7)))</formula>
    </cfRule>
  </conditionalFormatting>
  <conditionalFormatting sqref="U7">
    <cfRule type="cellIs" dxfId="25" priority="26" operator="equal">
      <formula>0</formula>
    </cfRule>
  </conditionalFormatting>
  <conditionalFormatting sqref="B5">
    <cfRule type="cellIs" dxfId="24" priority="25" operator="equal">
      <formula>0</formula>
    </cfRule>
  </conditionalFormatting>
  <conditionalFormatting sqref="U8">
    <cfRule type="cellIs" dxfId="23" priority="24" operator="equal">
      <formula>0</formula>
    </cfRule>
  </conditionalFormatting>
  <conditionalFormatting sqref="U9">
    <cfRule type="cellIs" dxfId="22" priority="23" operator="equal">
      <formula>0</formula>
    </cfRule>
  </conditionalFormatting>
  <conditionalFormatting sqref="U4">
    <cfRule type="cellIs" dxfId="21" priority="22" operator="equal">
      <formula>0</formula>
    </cfRule>
  </conditionalFormatting>
  <conditionalFormatting sqref="O6">
    <cfRule type="containsText" dxfId="20" priority="19" stopIfTrue="1" operator="containsText" text="Reducir">
      <formula>NOT(ISERROR(SEARCH("Reducir",O6)))</formula>
    </cfRule>
    <cfRule type="containsText" dxfId="19" priority="20" stopIfTrue="1" operator="containsText" text="Asumir">
      <formula>NOT(ISERROR(SEARCH("Asumir",O6)))</formula>
    </cfRule>
    <cfRule type="containsText" dxfId="18" priority="21" stopIfTrue="1" operator="containsText" text="Evitar">
      <formula>NOT(ISERROR(SEARCH("Evitar",O6)))</formula>
    </cfRule>
  </conditionalFormatting>
  <conditionalFormatting sqref="O6">
    <cfRule type="expression" dxfId="17" priority="18" stopIfTrue="1">
      <formula>IF(L6="",M6="","")</formula>
    </cfRule>
  </conditionalFormatting>
  <conditionalFormatting sqref="I6 N6">
    <cfRule type="containsText" dxfId="16" priority="14" stopIfTrue="1" operator="containsText" text="Extremo">
      <formula>NOT(ISERROR(SEARCH("Extremo",I6)))</formula>
    </cfRule>
    <cfRule type="containsText" dxfId="15" priority="15" stopIfTrue="1" operator="containsText" text="Alto">
      <formula>NOT(ISERROR(SEARCH("Alto",I6)))</formula>
    </cfRule>
    <cfRule type="containsText" dxfId="14" priority="16" stopIfTrue="1" operator="containsText" text="Moderado">
      <formula>NOT(ISERROR(SEARCH("Moderado",I6)))</formula>
    </cfRule>
    <cfRule type="containsText" dxfId="13" priority="17" stopIfTrue="1" operator="containsText" text="Bajo">
      <formula>NOT(ISERROR(SEARCH("Bajo",I6)))</formula>
    </cfRule>
  </conditionalFormatting>
  <conditionalFormatting sqref="I6 N6">
    <cfRule type="expression" dxfId="12" priority="13" stopIfTrue="1">
      <formula>IF(G6="",H6="","")</formula>
    </cfRule>
  </conditionalFormatting>
  <conditionalFormatting sqref="E6:H6 K6">
    <cfRule type="cellIs" dxfId="11" priority="12" operator="equal">
      <formula>0</formula>
    </cfRule>
  </conditionalFormatting>
  <conditionalFormatting sqref="C6:D6 J6">
    <cfRule type="containsErrors" dxfId="10" priority="11">
      <formula>ISERROR(C6)</formula>
    </cfRule>
  </conditionalFormatting>
  <conditionalFormatting sqref="B6">
    <cfRule type="cellIs" dxfId="9" priority="10" operator="equal">
      <formula>0</formula>
    </cfRule>
  </conditionalFormatting>
  <conditionalFormatting sqref="Q6:T6">
    <cfRule type="containsText" dxfId="8" priority="7" stopIfTrue="1" operator="containsText" text="Reducir">
      <formula>NOT(ISERROR(SEARCH("Reducir",Q6)))</formula>
    </cfRule>
    <cfRule type="containsText" dxfId="7" priority="8" stopIfTrue="1" operator="containsText" text="Asumir">
      <formula>NOT(ISERROR(SEARCH("Asumir",Q6)))</formula>
    </cfRule>
    <cfRule type="containsText" dxfId="6" priority="9" stopIfTrue="1" operator="containsText" text="Evitar">
      <formula>NOT(ISERROR(SEARCH("Evitar",Q6)))</formula>
    </cfRule>
  </conditionalFormatting>
  <conditionalFormatting sqref="Q6:T6">
    <cfRule type="expression" dxfId="5" priority="6" stopIfTrue="1">
      <formula>IF(N6="",O6="","")</formula>
    </cfRule>
  </conditionalFormatting>
  <conditionalFormatting sqref="P6">
    <cfRule type="cellIs" dxfId="4" priority="5" operator="equal">
      <formula>0</formula>
    </cfRule>
  </conditionalFormatting>
  <conditionalFormatting sqref="S6">
    <cfRule type="containsText" dxfId="3" priority="2" stopIfTrue="1" operator="containsText" text="Reducir">
      <formula>NOT(ISERROR(SEARCH("Reducir",S6)))</formula>
    </cfRule>
    <cfRule type="containsText" dxfId="2" priority="3" stopIfTrue="1" operator="containsText" text="Asumir">
      <formula>NOT(ISERROR(SEARCH("Asumir",S6)))</formula>
    </cfRule>
    <cfRule type="containsText" dxfId="1" priority="4" stopIfTrue="1" operator="containsText" text="Evitar">
      <formula>NOT(ISERROR(SEARCH("Evitar",S6)))</formula>
    </cfRule>
  </conditionalFormatting>
  <conditionalFormatting sqref="U6">
    <cfRule type="cellIs" dxfId="0" priority="1" operator="equal">
      <formula>0</formula>
    </cfRule>
  </conditionalFormatting>
  <hyperlinks>
    <hyperlink ref="H3" location="'Estructura de Riesgos FP'!F3" display="Impacto"/>
    <hyperlink ref="G3" location="'Estructura de Riesgos FP'!E3" display="Probabilidad"/>
    <hyperlink ref="M3" location="'Estructura de Riesgos FP'!F3" display="Impacto"/>
    <hyperlink ref="L3" location="'Estructura de Riesgos FP'!E3" display="Probabilidad"/>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Contenido</vt:lpstr>
      <vt:lpstr>Indicadores de seguimiento </vt:lpstr>
      <vt:lpstr>Gestión del riesgo</vt:lpstr>
      <vt:lpstr>Antitrámites</vt:lpstr>
      <vt:lpstr>Rendición de Cuentas</vt:lpstr>
      <vt:lpstr>Servicio al ciudadano</vt:lpstr>
      <vt:lpstr>Transparencia </vt:lpstr>
      <vt:lpstr>Mapa Riesgos de Corrupción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Karen Leon Hernandez</cp:lastModifiedBy>
  <cp:lastPrinted>2015-05-21T23:27:38Z</cp:lastPrinted>
  <dcterms:created xsi:type="dcterms:W3CDTF">2014-07-11T18:50:50Z</dcterms:created>
  <dcterms:modified xsi:type="dcterms:W3CDTF">2016-10-11T13:33:51Z</dcterms:modified>
</cp:coreProperties>
</file>