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egutierrez\Desktop\INFORMES DE EJECUCIÓN  PUBLICADOS  JUNIO - DIC\"/>
    </mc:Choice>
  </mc:AlternateContent>
  <bookViews>
    <workbookView xWindow="0" yWindow="0" windowWidth="13170" windowHeight="10995"/>
  </bookViews>
  <sheets>
    <sheet name="JULIO 2022" sheetId="1" r:id="rId1"/>
  </sheets>
  <definedNames>
    <definedName name="_xlnm._FilterDatabase" localSheetId="0" hidden="1">'JULIO 2022'!$A$4:$O$4</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45" i="1" l="1"/>
  <c r="H244" i="1"/>
  <c r="H243" i="1"/>
  <c r="H242" i="1"/>
  <c r="H241" i="1" l="1"/>
  <c r="H240" i="1"/>
  <c r="H239" i="1"/>
</calcChain>
</file>

<file path=xl/sharedStrings.xml><?xml version="1.0" encoding="utf-8"?>
<sst xmlns="http://schemas.openxmlformats.org/spreadsheetml/2006/main" count="1958" uniqueCount="1120">
  <si>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</si>
  <si>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</si>
  <si>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</si>
  <si>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</si>
  <si>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</si>
  <si>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</si>
  <si>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</si>
  <si>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</si>
  <si>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</si>
  <si>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</si>
  <si>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</si>
  <si>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</si>
  <si>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</si>
  <si>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</si>
  <si>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</si>
  <si>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</si>
  <si>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</si>
  <si>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</si>
  <si>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JOHANNA JIMENEZ CORREA</t>
  </si>
  <si>
    <t>JAIME ANDRES URAZAN LEAL</t>
  </si>
  <si>
    <t>ARLINGTON FONSECA LEMUS</t>
  </si>
  <si>
    <t>ANDREA ALEJANDRA VELASCO TRIANA</t>
  </si>
  <si>
    <t>LUIS ERNESTO SUAREZ RIVERA</t>
  </si>
  <si>
    <t>DIANA SOULANGEL JIMENEZ MONGUI</t>
  </si>
  <si>
    <t>PRESTACION DE SERVICIOS DE APOYO A LA GESTIÓN</t>
  </si>
  <si>
    <t>GABRIEL HERNAN MOLANO</t>
  </si>
  <si>
    <t>CARLOS ANDRES SALINAS ANDRADE</t>
  </si>
  <si>
    <t>JUAN MAURICIO CORNEJO RODRIGUEZ</t>
  </si>
  <si>
    <t>WILLIAM JAVIER PINTO SOLER</t>
  </si>
  <si>
    <t>DIANA MARITZA PINZON FRANCO</t>
  </si>
  <si>
    <t>SONIA JHOANA MUÑOZ RAMIREZ</t>
  </si>
  <si>
    <t>ROSA MARIA BOLAÑOS TOVAR</t>
  </si>
  <si>
    <t>ADRIANA LUCIA SANCHEZ SIERRA</t>
  </si>
  <si>
    <t>EDSSON YANNICK BONILLA HERNANDEZ</t>
  </si>
  <si>
    <t>LUZ ENETH MOREANO GOMEZ</t>
  </si>
  <si>
    <t>MICHEL FELIPE CORDOBA PEROZO</t>
  </si>
  <si>
    <t>LINA MARIA AYCARDI ALDANA</t>
  </si>
  <si>
    <t>JUAN GUILLERMO ZUTA BARAHONA</t>
  </si>
  <si>
    <t>YULY VERONICA RUEDA PEREZ</t>
  </si>
  <si>
    <t>GERMAN ANDRES MAHECHA SUAREZ</t>
  </si>
  <si>
    <t>INGRID JOHANA NEIRA BARRERO</t>
  </si>
  <si>
    <t>JORGE ENRIQUE CAMPOS PEREZ</t>
  </si>
  <si>
    <t>KAROL NATALY PULIDO HERRERA</t>
  </si>
  <si>
    <t>YENNY STELLA CHACON SANTAMARIA</t>
  </si>
  <si>
    <t>YARILENE VEGA PEREZ</t>
  </si>
  <si>
    <t>JORGE MARIO SIMANCAS CARDENAS</t>
  </si>
  <si>
    <t>JOHANN ANDRES TRIANA OLAYA</t>
  </si>
  <si>
    <t>JHON EDINSON HALLEY MOSQUERA MIRANDA</t>
  </si>
  <si>
    <t>OLGA LUCIA ARANGO ALVAREZ</t>
  </si>
  <si>
    <t>CESAR YUDIS CRUZ MOSQUERA</t>
  </si>
  <si>
    <t>SUSY JEHIMMY HERNANDEZ PIRACHICAN</t>
  </si>
  <si>
    <t>MARITZA IBARRA DUARTE</t>
  </si>
  <si>
    <t>JENNY VIVIANA TORRES CASILIMA</t>
  </si>
  <si>
    <t>CLAUDIA INES SILVA PRIETO</t>
  </si>
  <si>
    <t>GIOVANNA CONSUELO PARDO BERNAL</t>
  </si>
  <si>
    <t>ANDRES SOTO NEIRA</t>
  </si>
  <si>
    <t>NOHORA MARCELA ACOSTA ORJUELA</t>
  </si>
  <si>
    <t>DIEGO FERNANDO DUQUE SALAZAR</t>
  </si>
  <si>
    <t>DIANA CAROLINA OSORIO BUITRAGO</t>
  </si>
  <si>
    <t>KAREN JHOANA PALACIOS BOTIA</t>
  </si>
  <si>
    <t>NATALIA MARLEN CARRION BONIFACIO</t>
  </si>
  <si>
    <t>OSCAR ALEXANDER NOPE SAAVEDRA</t>
  </si>
  <si>
    <t>MANUEL FERNANDEZ OCHOA</t>
  </si>
  <si>
    <t>JESSICA DANICZA CHARRY MORENO</t>
  </si>
  <si>
    <t>JOSE DAVID REYES MUÑOZ</t>
  </si>
  <si>
    <t>CARLOS FERNANDO JARAMILLO ORTIZ</t>
  </si>
  <si>
    <t>ALFONSO SEPULVEDA GALEANO</t>
  </si>
  <si>
    <t>SANDRA JANNETH RUEDA IBAÑEZ</t>
  </si>
  <si>
    <t>JHON JAIRO MORA GONZALEZ</t>
  </si>
  <si>
    <t>ERIKA GISSELE ACOSTA GUERRERO</t>
  </si>
  <si>
    <t>NOHORA SUSANA BONILLA GUZMAN</t>
  </si>
  <si>
    <t>CESAR ANDRES MARIN CAMACHO</t>
  </si>
  <si>
    <t>BRIGITTE MARCELA QUINTERO GALEANO</t>
  </si>
  <si>
    <t>MIGUEL SEBASTIAN RINCON ORTEGA</t>
  </si>
  <si>
    <t>SANDRA LUCIA BARRIGA MORENO</t>
  </si>
  <si>
    <t>GINNA MARGARETH NIÑO SUAREZ</t>
  </si>
  <si>
    <t>MARIANA ALEJANDRA GARCIA HOYOS</t>
  </si>
  <si>
    <t>LINA MARIA PADILLA SAIBIS</t>
  </si>
  <si>
    <t>HELMY FERNANDO ENCISO BENITEZ</t>
  </si>
  <si>
    <t>CLARA PAOLA CARDENAS SOLANO</t>
  </si>
  <si>
    <t>PAULA ANDREA RUIZ CASTILLO</t>
  </si>
  <si>
    <t>RICARDO ANDRES MOLINA SUAREZ</t>
  </si>
  <si>
    <t>MONICA ALEJANDRA MARTINEZ MURILLO</t>
  </si>
  <si>
    <t>DIANA ESMERALDA GALEANO NAVARRO</t>
  </si>
  <si>
    <t>NATALIA PEREZ FONNEGRA</t>
  </si>
  <si>
    <t>NELSON ANDRES PARDO FIGUEROA</t>
  </si>
  <si>
    <t>DIANA MARCELA CARVAJAL PARDO</t>
  </si>
  <si>
    <t>ANDRES DANILO LOPEZ CAMPOS</t>
  </si>
  <si>
    <t>JORGE LEONARDO NEGRETE GONZALEZ</t>
  </si>
  <si>
    <t>DANIELA MUÑOZ NEIRA</t>
  </si>
  <si>
    <t>SANDRA MELISSA CARDENAS ESPINOSA</t>
  </si>
  <si>
    <t>DIANA PATRICIA GUERRERO VALENCIA</t>
  </si>
  <si>
    <t>LAURA PAOLA DIAZ CARDENAS</t>
  </si>
  <si>
    <t>ANA MARIA ENRIQUEZ GARCIA</t>
  </si>
  <si>
    <t>MONICA YIZETH GONZALEZ GARCIA</t>
  </si>
  <si>
    <t>DIEGO ARMANDO QUIROGA SOSA</t>
  </si>
  <si>
    <t>JUANITA GOMEZ OLARTE</t>
  </si>
  <si>
    <t>ANDREA ESMERALDA PARDO FONSECA</t>
  </si>
  <si>
    <t>GABRIEL STEVEN FEO VIRGUES</t>
  </si>
  <si>
    <t>SOLANGE CAROLINA OLIVERA JIMENEZ</t>
  </si>
  <si>
    <t>CAROLINA CARDONA OSORIO</t>
  </si>
  <si>
    <t>ENITH CAROLINA WILCHES BUITRAGO</t>
  </si>
  <si>
    <t>Prestar los servicios profesionales para apoyar la gestión contractual de Función Pública.</t>
  </si>
  <si>
    <t>LUZ DARY CUEVAS MUÑOZ</t>
  </si>
  <si>
    <t xml:space="preserve">HUGO ARMANDO PÉREZ BALLESTEROS </t>
  </si>
  <si>
    <t>DIRECCIÓN GENERAL</t>
  </si>
  <si>
    <t>GRUPO DE GESTIÓN CONTRACTUAL</t>
  </si>
  <si>
    <t>SECRETARIA GENERAL</t>
  </si>
  <si>
    <t>SUBDIRECCIÓN</t>
  </si>
  <si>
    <t>DIRECCIÓN DE DESARROLLO ORGANIZACIONAL</t>
  </si>
  <si>
    <t>LUIS FERNANDO NUÑEZ</t>
  </si>
  <si>
    <t>EDUARD ALFONSO GAVIRIA VERA</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</si>
  <si>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</si>
  <si>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</si>
  <si>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</si>
  <si>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</si>
  <si>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</si>
  <si>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</si>
  <si>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GRUPO DE SERVICIO AL CIUDADANO INSTITUCIONAL</t>
  </si>
  <si>
    <t>GRUPO DE GESTIÓN ADMINISTRATIVA</t>
  </si>
  <si>
    <t>FRANCISCO JOSE URBINA SUAREZ</t>
  </si>
  <si>
    <t xml:space="preserve">JULIANA TORRES QUIJANO  </t>
  </si>
  <si>
    <t>GRUPO DE APOYO MERITOCRATICO</t>
  </si>
  <si>
    <t>DOLLY AMAYA CABALLERO</t>
  </si>
  <si>
    <t>GUIOMAR ADRIANA VARGAS TAMAYO</t>
  </si>
  <si>
    <t>EDWIN VARGAS ANTOLINEZ</t>
  </si>
  <si>
    <t>OIRIS OLMOS SOSA</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</si>
  <si>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</si>
  <si>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</si>
  <si>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</si>
  <si>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</si>
  <si>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</si>
  <si>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</si>
  <si>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</si>
  <si>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GRUPO DE GESTIÓN HUMANA</t>
  </si>
  <si>
    <t>JUDY MAGALI RODRIGUEZ SANTANA</t>
  </si>
  <si>
    <t xml:space="preserve">NELSON ALBERTO GUTIERREZ PINILLA                  </t>
  </si>
  <si>
    <t>GRUPO DE GESTIÓN DOCUMENTAL</t>
  </si>
  <si>
    <t>MONICA MARIA CELIS</t>
  </si>
  <si>
    <t>CPS-001-2022</t>
  </si>
  <si>
    <t xml:space="preserve">JANETH SOFIA TORRES SANCHEZ </t>
  </si>
  <si>
    <t>CPS-002-2022</t>
  </si>
  <si>
    <t>CPS-003-2022</t>
  </si>
  <si>
    <t>CPS-004-2022</t>
  </si>
  <si>
    <t>CPS-005-2022</t>
  </si>
  <si>
    <t>LAURA INES FUENTES OBANDO</t>
  </si>
  <si>
    <t>CPS-006-2022</t>
  </si>
  <si>
    <t>EDUARDO ARANGO TRUJILLO</t>
  </si>
  <si>
    <t>CPS-007-2022</t>
  </si>
  <si>
    <t>YURIS PATRICIA URUEÑA VIDAL</t>
  </si>
  <si>
    <t>CPS-008-2022</t>
  </si>
  <si>
    <t>CPS-009-2022</t>
  </si>
  <si>
    <t>ALICIA GISELL TURISTAR GONZALEZ</t>
  </si>
  <si>
    <t>CPS-010-2022</t>
  </si>
  <si>
    <t>ELIANA GOMEZ ZUÑIGA</t>
  </si>
  <si>
    <t>CPS-011-2022</t>
  </si>
  <si>
    <t>CPS-012-2022</t>
  </si>
  <si>
    <t>CLAUDIA BEATRIZ RAMIREZ ARENAS</t>
  </si>
  <si>
    <t>CPS-013-2022</t>
  </si>
  <si>
    <t>CPS-014-2022</t>
  </si>
  <si>
    <t>CPS-015-2022</t>
  </si>
  <si>
    <t xml:space="preserve">DIEGO FERNANDO MALDONADO CASTELLANOS CEDIO A NATALIA DEL PILAR ALBAÑIL RIAÑO </t>
  </si>
  <si>
    <t>CPS-016-2022</t>
  </si>
  <si>
    <t>LUZ ANGELA PINZON SERRANO</t>
  </si>
  <si>
    <t>CPS-017-2022</t>
  </si>
  <si>
    <t>SANDRA MARCELA ESPEJO MORENO</t>
  </si>
  <si>
    <t>CPS-018-2022</t>
  </si>
  <si>
    <t>CPS-019-2022</t>
  </si>
  <si>
    <t>CPS-020-2022</t>
  </si>
  <si>
    <t>CPS-021-2022</t>
  </si>
  <si>
    <t>CPS-022-2022</t>
  </si>
  <si>
    <t>CPS-023-2022</t>
  </si>
  <si>
    <t>MAURICIO TORRES IZQUIERDO</t>
  </si>
  <si>
    <t>CPS-024-2022</t>
  </si>
  <si>
    <t>CPS-025-2022</t>
  </si>
  <si>
    <t>CPS-026-2022</t>
  </si>
  <si>
    <t>CPS-029-2022</t>
  </si>
  <si>
    <t>CPS-030-2022</t>
  </si>
  <si>
    <t>FELIPE VELOZA SALAMANCA</t>
  </si>
  <si>
    <t>CPS-031-2022</t>
  </si>
  <si>
    <t>CPS-032-2022</t>
  </si>
  <si>
    <t>DANIEL JIMENEZ ESTRADA</t>
  </si>
  <si>
    <t>CPS-033-2022</t>
  </si>
  <si>
    <t>CPS-034-2022</t>
  </si>
  <si>
    <t>CPS-035-2022</t>
  </si>
  <si>
    <t>CPS-027-2022</t>
  </si>
  <si>
    <t>VICTOR HUGO JAUREGUI PAZ</t>
  </si>
  <si>
    <t>CPS-028-2022</t>
  </si>
  <si>
    <t>NARCY AURISTELA ISCALA TOBITO</t>
  </si>
  <si>
    <t>CPS-036-2022</t>
  </si>
  <si>
    <t>OSCAR MANUEL RODRIGUEZ NIÑO</t>
  </si>
  <si>
    <t>CPS-037-2022</t>
  </si>
  <si>
    <t>CPS-038-2022</t>
  </si>
  <si>
    <t>CPS-039-2022</t>
  </si>
  <si>
    <t>CPS-040-2022</t>
  </si>
  <si>
    <t>CPS-041-2022</t>
  </si>
  <si>
    <t>MANUEL VICENTE CRUZ ALARCON</t>
  </si>
  <si>
    <t>CPS-042-2022</t>
  </si>
  <si>
    <t>CPS-043-2022</t>
  </si>
  <si>
    <t>LUIS ENRIQUE LUIS JIMENEZ VENCE</t>
  </si>
  <si>
    <t>CPS-044-2022</t>
  </si>
  <si>
    <t>CPS-045-2022</t>
  </si>
  <si>
    <t>CPS-046-2022</t>
  </si>
  <si>
    <t>ALVARO ANDRES PINTO GARCIA</t>
  </si>
  <si>
    <t>CPS-047-2022</t>
  </si>
  <si>
    <t>GUSTAVO ADOLFO SANCLAMENTE RAMIREZ</t>
  </si>
  <si>
    <t>CPS-048-2022</t>
  </si>
  <si>
    <t>CPS-049-2022</t>
  </si>
  <si>
    <t>SANDRA MILENA ARDILA CUIBIDES</t>
  </si>
  <si>
    <t>CPS-050-2022</t>
  </si>
  <si>
    <t>CPS-051-2022</t>
  </si>
  <si>
    <t>NICOLAS GALVIS RAMIREZ</t>
  </si>
  <si>
    <t>CPS-052-2022</t>
  </si>
  <si>
    <t>CPS-053-2022</t>
  </si>
  <si>
    <t>CPS-055-2022</t>
  </si>
  <si>
    <t>CPS-056-2022</t>
  </si>
  <si>
    <t>CPS-057-2022</t>
  </si>
  <si>
    <t>CPS-058-2022</t>
  </si>
  <si>
    <t>GLORIA MARINA SANCHEZ BONILLA</t>
  </si>
  <si>
    <t>CPS-059-2022</t>
  </si>
  <si>
    <t>ANDRES EDUARDO CUENCA VERA</t>
  </si>
  <si>
    <t>CPS-060-2022</t>
  </si>
  <si>
    <t xml:space="preserve">JORGE IVAN GIRALDO DIAZ  </t>
  </si>
  <si>
    <t>CPS-061-2022</t>
  </si>
  <si>
    <t>CPS-064-2022</t>
  </si>
  <si>
    <t>JORGE RODOLFO KURT GOMEZ GONZALEZ</t>
  </si>
  <si>
    <t>CPS-065-2022</t>
  </si>
  <si>
    <t>JUAN FELIPE YEPES GONZALEZ</t>
  </si>
  <si>
    <t>CPS-066-2022</t>
  </si>
  <si>
    <t>CPS-067-2022</t>
  </si>
  <si>
    <t>CAMILO ANDRES PALACIOS CAMARGO</t>
  </si>
  <si>
    <t>CPS-068-2022</t>
  </si>
  <si>
    <t>CPS-069-2022</t>
  </si>
  <si>
    <t>CPS-070-2022</t>
  </si>
  <si>
    <t>ALEX MARIO CEPEDA BRAVO</t>
  </si>
  <si>
    <t>CPS-071-2022</t>
  </si>
  <si>
    <t>CPS-072-2022</t>
  </si>
  <si>
    <t>CPS-073-2022</t>
  </si>
  <si>
    <t>CPS-054-2022</t>
  </si>
  <si>
    <t>CPS-074-2022</t>
  </si>
  <si>
    <t>CPS-075-2022</t>
  </si>
  <si>
    <t>MICHELL TATIANA RIVERA RODRIGUEZ</t>
  </si>
  <si>
    <t>CPS-076-2022</t>
  </si>
  <si>
    <t>CPS-077-2022</t>
  </si>
  <si>
    <t>CPS-078-2022</t>
  </si>
  <si>
    <t>CPS-079-2022</t>
  </si>
  <si>
    <t>CPS-080-2022</t>
  </si>
  <si>
    <t>CPS-081-2022</t>
  </si>
  <si>
    <t>CPS-082-2022</t>
  </si>
  <si>
    <t>CPS-083-2022</t>
  </si>
  <si>
    <t xml:space="preserve">JUANITA SALCEDO SILVA </t>
  </si>
  <si>
    <t>CPS-084-2022</t>
  </si>
  <si>
    <t>CPS-086-2022</t>
  </si>
  <si>
    <t>CPS-087-2022</t>
  </si>
  <si>
    <t>SEBASTIAN RUIZ ARCINIEGAS</t>
  </si>
  <si>
    <t>CPS-085-2022</t>
  </si>
  <si>
    <t>DISSY YANETH DAZA RODRIGUEZ</t>
  </si>
  <si>
    <t>CPS-088-2022</t>
  </si>
  <si>
    <t>JULIAN ANDRES GUALDRON DURAN</t>
  </si>
  <si>
    <t>CPS-089-2022</t>
  </si>
  <si>
    <t>DARLING FRANCISCA GUEVARA GOMEZ</t>
  </si>
  <si>
    <t>CPS-090-2022</t>
  </si>
  <si>
    <t>ORANGEL DE JESUS NORIEGA</t>
  </si>
  <si>
    <t>CPS-063-2022</t>
  </si>
  <si>
    <t>JAIME ANTONIO QUICENO GUERRERO</t>
  </si>
  <si>
    <t>CPS-062-2022</t>
  </si>
  <si>
    <t>CARLOS ALBERTO MARTINEZ</t>
  </si>
  <si>
    <t>CPS-091-2022</t>
  </si>
  <si>
    <t>DIANA CAROLINA VELASQUEZ PEREA</t>
  </si>
  <si>
    <t>CPS-097-2022</t>
  </si>
  <si>
    <t>CPS-099-2022</t>
  </si>
  <si>
    <t>JOSE NELSON AARON MONSALVO</t>
  </si>
  <si>
    <t>CPS-095-2022</t>
  </si>
  <si>
    <t>CPS-092-2022</t>
  </si>
  <si>
    <t>CPS-093-2022</t>
  </si>
  <si>
    <t>CPS-094-2022</t>
  </si>
  <si>
    <t>DANIELA ALVAREZ DIEZ</t>
  </si>
  <si>
    <t>CPS-096-2022</t>
  </si>
  <si>
    <t>CPS-098-2022</t>
  </si>
  <si>
    <t>CPS-100-2022</t>
  </si>
  <si>
    <t>CPS-101-2022</t>
  </si>
  <si>
    <t>JUAN CAMILO LOPEZ NACIMIENTO</t>
  </si>
  <si>
    <t>CPS-102-2022</t>
  </si>
  <si>
    <t>MARIA DEL PILAR GOMEZ SALLEG</t>
  </si>
  <si>
    <t>CPS-103-2022</t>
  </si>
  <si>
    <t xml:space="preserve">GEANNI VALENTINA BERARDINELLI RUMBO </t>
  </si>
  <si>
    <t>CPS-104-2022</t>
  </si>
  <si>
    <t>CPS-106-2022</t>
  </si>
  <si>
    <t>MARIA ALEJANDRA TORRES CUELLO</t>
  </si>
  <si>
    <t>CPS-107-2022</t>
  </si>
  <si>
    <t>PAOLA ANDREA VARGAS ROJAS</t>
  </si>
  <si>
    <t>CPS-108-2022</t>
  </si>
  <si>
    <t>ASTRID JULIANA TORRES GARZON</t>
  </si>
  <si>
    <t>CPS-109-2022</t>
  </si>
  <si>
    <t>KARINA PAOLA TAPIAS PEREZ</t>
  </si>
  <si>
    <t>CPS-110-2022</t>
  </si>
  <si>
    <t>CPS-105-2022</t>
  </si>
  <si>
    <t>CINDY LORENA PEREZ LOPEZ</t>
  </si>
  <si>
    <t>111-2022</t>
  </si>
  <si>
    <t>GRUPO LABORAL OCUPACIONAL S.A.S</t>
  </si>
  <si>
    <t>CPS-112-2022</t>
  </si>
  <si>
    <t>DIANA CAROLINA ROJAS DIAZ CEDIO A SANTIAGO GARCIA DEVIS</t>
  </si>
  <si>
    <t>CPS-113-2022</t>
  </si>
  <si>
    <t>CPS-114-2022</t>
  </si>
  <si>
    <t>CPS-115-2022</t>
  </si>
  <si>
    <t>CPS-116-2022</t>
  </si>
  <si>
    <t>CPS-117-2022</t>
  </si>
  <si>
    <t>CPS-118-2022</t>
  </si>
  <si>
    <t>JOSE QUEVEDO JEREZ</t>
  </si>
  <si>
    <t>CPS-119-2022</t>
  </si>
  <si>
    <t>JOSE ENRIQUE CARVAJAL MENDEZ</t>
  </si>
  <si>
    <t>CPS-120-2022</t>
  </si>
  <si>
    <t>EDDIE MANUEL BAUTISTA BUSTAMANTE</t>
  </si>
  <si>
    <t>CPS-121-2022</t>
  </si>
  <si>
    <t>LEIDY CAROLINA MOGOLLON</t>
  </si>
  <si>
    <t>CPS-122-2022</t>
  </si>
  <si>
    <t>EMILCEN FRANCO SUAREZ</t>
  </si>
  <si>
    <t>CPS-123-2022</t>
  </si>
  <si>
    <t>CPS-124-2022</t>
  </si>
  <si>
    <t>DANIELA DEL VECCHIO RODRIGUEZ</t>
  </si>
  <si>
    <t>CPS-125-2022</t>
  </si>
  <si>
    <t>KARINA MARCELA SOTO POLANCO</t>
  </si>
  <si>
    <t>CPS-126-2022</t>
  </si>
  <si>
    <t>EMMA FERNANDA GIL CUELLO</t>
  </si>
  <si>
    <t>CPS-127-2022</t>
  </si>
  <si>
    <t>PABLO ARTURO RODRIGUEZ MARIÑO</t>
  </si>
  <si>
    <t>CPS-128-2022</t>
  </si>
  <si>
    <t>YOHANA BELLINY LOPEZ SAURITH</t>
  </si>
  <si>
    <t>CPS-130-2022</t>
  </si>
  <si>
    <t>ANDRES ELOY GUTIERREZ BAUTE</t>
  </si>
  <si>
    <t>CPS-129-2022</t>
  </si>
  <si>
    <t>CPS-131-2022</t>
  </si>
  <si>
    <t>VIRGINIA GUEVARA SIERRA</t>
  </si>
  <si>
    <t>CPS-132-2022</t>
  </si>
  <si>
    <t>CPS-133-2022</t>
  </si>
  <si>
    <t>EDWIN JAVIER DIAZ BLANCO</t>
  </si>
  <si>
    <t>CPS-134-2022</t>
  </si>
  <si>
    <t>DIANA ALEJANDRA CASAS RODRIGUEZ CEDIO A LEIDY JOHANNA RODRIGUEZ AMORTEGUI</t>
  </si>
  <si>
    <t>CPS-135-2022</t>
  </si>
  <si>
    <t>CPS-136-2022</t>
  </si>
  <si>
    <t>CPS-137-2022</t>
  </si>
  <si>
    <t>CPS-138-2022</t>
  </si>
  <si>
    <t>LINDA JOHANNA PEREZ RINCÓN</t>
  </si>
  <si>
    <t>CPS-139-2022</t>
  </si>
  <si>
    <t>LUISA FERNANDA SANTIAGO DELVASTO</t>
  </si>
  <si>
    <t>CPS-140-2022</t>
  </si>
  <si>
    <t>CPS-141-2022</t>
  </si>
  <si>
    <t>CPS-142-2022</t>
  </si>
  <si>
    <t>CPS-143-2022</t>
  </si>
  <si>
    <t>ANDRES CAMILO HIGUERA MOZOMBITE</t>
  </si>
  <si>
    <t>CPS-144-2022</t>
  </si>
  <si>
    <t>GERMAN CALDERON ESPAÑA</t>
  </si>
  <si>
    <t>CPS-145-2022</t>
  </si>
  <si>
    <t>ALEXANDRA APONTE SAGBINI</t>
  </si>
  <si>
    <t>CPS-146-2022</t>
  </si>
  <si>
    <t>CPS-147-2022</t>
  </si>
  <si>
    <t>LIZETH LORENA RUMBO MARTINEZ</t>
  </si>
  <si>
    <t>CPS-148-2022</t>
  </si>
  <si>
    <t>CRISTIAN CAMILO TORRES DE LA ROSA</t>
  </si>
  <si>
    <t>CPS-149-2022</t>
  </si>
  <si>
    <t>LILIANA MARGARITA DAZA MENDOZA</t>
  </si>
  <si>
    <t>CPS-150-2022</t>
  </si>
  <si>
    <t>LORENA PATRICIA SUAREZ SIERRA</t>
  </si>
  <si>
    <t>CPS-151-2022</t>
  </si>
  <si>
    <t>HERNANDO EULISES GONZALEZ LOPEZ</t>
  </si>
  <si>
    <t>CPS-152-2022</t>
  </si>
  <si>
    <t>CPS-153-2022</t>
  </si>
  <si>
    <t>CARLOS MARTIN COY RODRIGUEZ</t>
  </si>
  <si>
    <t>CPS-154-2022</t>
  </si>
  <si>
    <t>GUSTAVO ANDRES BARRERA SEGURA</t>
  </si>
  <si>
    <t>CPS-155-2022</t>
  </si>
  <si>
    <t>CPS-156-2022</t>
  </si>
  <si>
    <t>157-2022</t>
  </si>
  <si>
    <t>HEFESTO TECHNOLOGY S.A.S</t>
  </si>
  <si>
    <t>CPS-158-2022</t>
  </si>
  <si>
    <t>PAOLA SPADA</t>
  </si>
  <si>
    <t>CPS-159-2022</t>
  </si>
  <si>
    <t>CPS-161-2022</t>
  </si>
  <si>
    <t>JORGE ALEXANDER MURGAS TORRES</t>
  </si>
  <si>
    <t>CPS-162-2022</t>
  </si>
  <si>
    <t>YERFENSON CHASSAIGNE DAZA</t>
  </si>
  <si>
    <t>CPS-163-2022</t>
  </si>
  <si>
    <t>JOSE JUAN LECHUGA ZAMBRANO</t>
  </si>
  <si>
    <t>CPS-164-2022</t>
  </si>
  <si>
    <t>CPS-165-2022</t>
  </si>
  <si>
    <t>JORGE ANDRES GONZALEZ QUINTERO</t>
  </si>
  <si>
    <t>CPS-166-2022</t>
  </si>
  <si>
    <t>GABRIEL RICARDO CAMACHO ARCILA</t>
  </si>
  <si>
    <t>CPS-167-2022</t>
  </si>
  <si>
    <t>LEIDI MILENA CARDONA GALEON</t>
  </si>
  <si>
    <t>CPS-168-2022</t>
  </si>
  <si>
    <t>CPS-170-2022</t>
  </si>
  <si>
    <t>SANDRA PATRICIA AVELLANEDA AVENDAÑO</t>
  </si>
  <si>
    <t>CPS-160-2022</t>
  </si>
  <si>
    <t>CAMILO ANDRES DANGON</t>
  </si>
  <si>
    <t>CPS-173-2022</t>
  </si>
  <si>
    <t>PABLO CESAR DIAZ BARRERA</t>
  </si>
  <si>
    <t>CPS-175-2022</t>
  </si>
  <si>
    <t>WILLIAM MANUEL VARGAS ROBLES</t>
  </si>
  <si>
    <t>CPS-179-2022</t>
  </si>
  <si>
    <t>ROSAMELIA PIÑERES ROMERO</t>
  </si>
  <si>
    <t>CPS-169-2022</t>
  </si>
  <si>
    <t>JULIETH HERNANDEZ CASTELLANOS</t>
  </si>
  <si>
    <t>CPS-171-2022</t>
  </si>
  <si>
    <t>OTTO JAVIER BERMUDEZ ROJAS</t>
  </si>
  <si>
    <t>CPS-172-2022</t>
  </si>
  <si>
    <t>WILLIAM YESID AGUIRRE CARPETA</t>
  </si>
  <si>
    <t>CPS-174-2022</t>
  </si>
  <si>
    <t>JOHN JAIRO MORALES ALZATE</t>
  </si>
  <si>
    <t>CPS-176-2022</t>
  </si>
  <si>
    <t>CPS-177-2022</t>
  </si>
  <si>
    <t>DANIEL ALFONSO BARRERA ADAME</t>
  </si>
  <si>
    <t>CPS-178-2022</t>
  </si>
  <si>
    <t>JUAN FELIPE CORREDOR FRAGOZO</t>
  </si>
  <si>
    <t>CPS-180-2022</t>
  </si>
  <si>
    <t>ADRIANO EDUVAR OSORIO OROZCO</t>
  </si>
  <si>
    <t>CPS-181-2022</t>
  </si>
  <si>
    <t>MARIA LAURA ZOCADAGUI PEREZ</t>
  </si>
  <si>
    <t>CPS-182-2022</t>
  </si>
  <si>
    <t>CARLOS MARIO ISAZA SERRANO</t>
  </si>
  <si>
    <t>CPS-183-2022</t>
  </si>
  <si>
    <t>JUAN MANUEL VELASQUEZ GONZALEZ</t>
  </si>
  <si>
    <t>CPS-184-2022</t>
  </si>
  <si>
    <t>ERWIN FLORIBERTO PANTOJA ESPAÑA</t>
  </si>
  <si>
    <t>CPS-185-2022</t>
  </si>
  <si>
    <t>JOSE IGNACIO PINZÓN BARRETO</t>
  </si>
  <si>
    <t>CPS-186-2022</t>
  </si>
  <si>
    <t>JOHNNY ALEXANDER LOPEZ MARTIN</t>
  </si>
  <si>
    <t>CPS-187-2022</t>
  </si>
  <si>
    <t>ESTEBAN ARENAS RESTREPO</t>
  </si>
  <si>
    <t>CPS-188-2022</t>
  </si>
  <si>
    <t>JAVIER AUGUSTO ARIAS REGUILLO</t>
  </si>
  <si>
    <t>CPS-189-2022</t>
  </si>
  <si>
    <t>LESLIE GISELLE RIVERA LOPEZ</t>
  </si>
  <si>
    <t>CPS-190-2022</t>
  </si>
  <si>
    <t>MARIA DANIELA JIMENEZ ARMENTA</t>
  </si>
  <si>
    <t>CPS-191-2022</t>
  </si>
  <si>
    <t>HUBERT ENRIQUE ARIZA ARANDA</t>
  </si>
  <si>
    <t>CPS-192-2022</t>
  </si>
  <si>
    <t>JOSE MIGUEL GUAJE ALTAMAR</t>
  </si>
  <si>
    <t>CPS-193-2022</t>
  </si>
  <si>
    <t>MARIELA GARZON JALBIN</t>
  </si>
  <si>
    <t>CPS-194-2022</t>
  </si>
  <si>
    <t>ESTEBAN GOMEZ CARVAJAL</t>
  </si>
  <si>
    <t>CPS-195-2022</t>
  </si>
  <si>
    <t>JOSE FRANCISCO OLMOS CASTILLO</t>
  </si>
  <si>
    <t>CPS-196-2022</t>
  </si>
  <si>
    <t>CARLOS ALONSO CADAVID OSORIO</t>
  </si>
  <si>
    <t>CPS-197-2022</t>
  </si>
  <si>
    <t>FABIAN VIDAL MATABANCHOY MUCHAVISOY</t>
  </si>
  <si>
    <t>CPS-198-2022</t>
  </si>
  <si>
    <t>VILMA CARMIÑA BOHÓRQUEZ SOTELO</t>
  </si>
  <si>
    <t>CPS-199-2022</t>
  </si>
  <si>
    <t>WILDER HERMES GUAMAN TRUJILLO</t>
  </si>
  <si>
    <t>CPS-200-2022</t>
  </si>
  <si>
    <t>SHARON MILENA OLAYA SALINAS</t>
  </si>
  <si>
    <t>CPS-201-2022</t>
  </si>
  <si>
    <t>JORGE HERRERA DOMINGUEZ</t>
  </si>
  <si>
    <t>CPS-202-2022</t>
  </si>
  <si>
    <t>CAROLINA RIVERA DAZA</t>
  </si>
  <si>
    <t>CPS-203-2022</t>
  </si>
  <si>
    <t>ROBERTO HINOJOSA VIDAL</t>
  </si>
  <si>
    <t>204-2022</t>
  </si>
  <si>
    <t>ADA S.A.</t>
  </si>
  <si>
    <t>205-2022</t>
  </si>
  <si>
    <t>SOCIEDAD HOTELERA TEQUENDAMA S.A.</t>
  </si>
  <si>
    <t>206-2022</t>
  </si>
  <si>
    <t>HEINSOHN HUMAN GLOBAL SOLUTIONS S.A.S.</t>
  </si>
  <si>
    <t>207-2022</t>
  </si>
  <si>
    <t>DIGITAL WARE S.A.S</t>
  </si>
  <si>
    <t>CPS-208-2022</t>
  </si>
  <si>
    <t>ANA JULIA RODRIGUEZ MENDOZA</t>
  </si>
  <si>
    <t>CPS-209-2022</t>
  </si>
  <si>
    <t>JOSE MANUEL VEGA DE LA CRUZ</t>
  </si>
  <si>
    <t>210-2022</t>
  </si>
  <si>
    <t>PSIGMA CORPORATION SAS.</t>
  </si>
  <si>
    <t>211-2022</t>
  </si>
  <si>
    <t>CAJA DE COMPENSACION FAMILIAR COMPENSAR</t>
  </si>
  <si>
    <t>CPS-213-2022</t>
  </si>
  <si>
    <t>FERNAN MAURICIO OLIVEROS ROA</t>
  </si>
  <si>
    <t>CPS-214-2022</t>
  </si>
  <si>
    <t>MEGASOFT</t>
  </si>
  <si>
    <t>CPS-215-2022</t>
  </si>
  <si>
    <t>YUNAIRA MARGARITA URRUTIA FERNANDEZ</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</si>
  <si>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</si>
  <si>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</si>
  <si>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</si>
  <si>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</si>
  <si>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</si>
  <si>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</si>
  <si>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</si>
  <si>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</si>
  <si>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</si>
  <si>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</si>
  <si>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</si>
  <si>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</si>
  <si>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</si>
  <si>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</si>
  <si>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</si>
  <si>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</si>
  <si>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</si>
  <si>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</si>
  <si>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</si>
  <si>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</si>
  <si>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</si>
  <si>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</si>
  <si>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</si>
  <si>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</si>
  <si>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</si>
  <si>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</si>
  <si>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</si>
  <si>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</si>
  <si>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</si>
  <si>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</si>
  <si>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</si>
  <si>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</si>
  <si>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</si>
  <si>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</si>
  <si>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</si>
  <si>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</si>
  <si>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</si>
  <si>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</si>
  <si>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Dirección de Desarrollo Organizacional, para apoyar la sistematización, depuración, organización y visualización de la información producida en el marco de la Acción Integral de Función Pública.</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</si>
  <si>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</si>
  <si>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</si>
  <si>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</si>
  <si>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</si>
  <si>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Prestar servicios profesionales apoyando a la Dirección Jurídica del Departamento Administrativo de la Función Pública, en el seguimiento de las actividades para la actualización permanente del Gestor Normativo a cargo de la Dirección.</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</si>
  <si>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</si>
  <si>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</si>
  <si>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</si>
  <si>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</si>
  <si>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</si>
  <si>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</si>
  <si>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</si>
  <si>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</si>
  <si>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</si>
  <si>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</si>
  <si>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</si>
  <si>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</si>
  <si>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</si>
  <si>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</si>
  <si>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</si>
  <si>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</si>
  <si>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Prestar servicios profesionales en el Grupo de Gestión Administrativa de Función Pública para apoyar a la Entidad en materia de gestión ambiental y de austeridad en el gasto.</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</si>
  <si>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</si>
  <si>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</si>
  <si>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</si>
  <si>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</si>
  <si>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</si>
  <si>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</si>
  <si>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Prestar los servicios profesionales en el grupo de Gestión Humana de la Secretaría General en la gestión contractual y jurídica de la dependencia.</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</si>
  <si>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</si>
  <si>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</si>
  <si>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</si>
  <si>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</si>
  <si>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</si>
  <si>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</si>
  <si>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</si>
  <si>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</si>
  <si>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</si>
  <si>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</si>
  <si>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</si>
  <si>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</si>
  <si>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</si>
  <si>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</si>
  <si>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</si>
  <si>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</si>
  <si>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Prestar los servicios para la realización de valoraciones ocupacionales y exámenes médicos de ingreso, retiro, periódicos y otras complementarias, que sean necesarios.</t>
  </si>
  <si>
    <t>Prestar servicios profesionales en Función Pública, para apoyar la identificación e implementación de proyectos de innovación pública institucional en el marco de la Estrategia de Acción Integral del Departamento.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</si>
  <si>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</si>
  <si>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</si>
  <si>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</si>
  <si>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</si>
  <si>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</si>
  <si>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</si>
  <si>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</si>
  <si>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</si>
  <si>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Oficina Asesora de Comunicaciones para apoyar la corrección de estilo y revisión editorial de los documentos técnicos y metodológicos incluidos en la matriz de instrumentalización para la vigencia 2022.</t>
  </si>
  <si>
    <t>Prestar servicios profesionales en la Dirección de Desarrollo Organizacional, para llevar a cabo el proceso de gestión documental en el marco de la implementación de la Estrategia de Acción Integral en Territorio de Función Pública.</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</si>
  <si>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</si>
  <si>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</si>
  <si>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</si>
  <si>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</si>
  <si>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</si>
  <si>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</si>
  <si>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</si>
  <si>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Prestar servicios profesionales en la Dirección de Desarrollo Organizacional de Función Pública, para apoyar a las entidades territoriales priorizadas, en la implementación del modelo de gestión y cumplimiento y en el seguimiento de las unidades ya creadas.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</si>
  <si>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</si>
  <si>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</si>
  <si>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</si>
  <si>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</si>
  <si>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</si>
  <si>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</si>
  <si>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</si>
  <si>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</si>
  <si>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</si>
  <si>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</si>
  <si>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Prestar servicios profesionales en la Oficina Asesora de Comunicaciones de la Función Pública para apoyar la generación de las piezas comunicacionales que requiera la entidad para la implementación de la Política Nacional de Servicio al Ciudadano.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</si>
  <si>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</si>
  <si>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</si>
  <si>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Prestar servicios profesionales en la Oficina Asesora de Comunicaciones de Función Pública para apoyar el diseño web de los desarrollos para la red de servidores públicos y SUIT cumpliendo con los criterios de usabilidad y accesibilidad de Gobierno Digital.</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</si>
  <si>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</si>
  <si>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Contratar la renovación de la suscripción del rango de direcciones IPV6 a nombre del Departamento Administrativo de la Función Pública, según las especificaciones técnicas mínimas establecidas en el presente documento.</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</si>
  <si>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</si>
  <si>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</si>
  <si>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</si>
  <si>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</si>
  <si>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</si>
  <si>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</si>
  <si>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</si>
  <si>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Prestar servicios profesionales con la finalidad de apoyar jurídicamente al desarrollo de los objetivos planteados en los trámites a cargo de la Secretaría General y sus grupos internos de trabajo.</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</si>
  <si>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</si>
  <si>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</si>
  <si>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</si>
  <si>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</si>
  <si>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</si>
  <si>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</si>
  <si>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</si>
  <si>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</si>
  <si>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</si>
  <si>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</si>
  <si>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</si>
  <si>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</si>
  <si>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</si>
  <si>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</si>
  <si>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</si>
  <si>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</si>
  <si>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</si>
  <si>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</si>
  <si>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</si>
  <si>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</si>
  <si>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</si>
  <si>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</si>
  <si>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</si>
  <si>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</si>
  <si>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</si>
  <si>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</si>
  <si>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Prestar servicios de apoyo a la gestión en actividades tendientes a la organización
y conservación de los bienes muebles e inmuebles de la Entidad y la prestación de
los servicios a cargo del Grupo de Gestión Administrativa de Función Pública.</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</si>
  <si>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</si>
  <si>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</si>
  <si>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</si>
  <si>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Prestar servicios profesionales en la Dirección de Empleo Público de Función Pública para apoyar las acciones que se deriven de los diferentes programas que lidera la Dirección de Empleo Público y la estrategia de “Más Jóvenes en el Estado”.</t>
  </si>
  <si>
    <t>Prestar el servicio de apoyo a la gestión para el soporte y mantenimiento técnico especializado para el Sistema de Información de Gestión de Empleo Público en la versión II (SIGEP II).</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</si>
  <si>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</si>
  <si>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</si>
  <si>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</si>
  <si>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</si>
  <si>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</si>
  <si>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</si>
  <si>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</si>
  <si>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</si>
  <si>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</si>
  <si>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 xml:space="preserve">PRESTACION DE SERVICIOS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</si>
  <si>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</si>
  <si>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</si>
  <si>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</si>
  <si>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</si>
  <si>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</si>
  <si>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</si>
  <si>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</si>
  <si>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</si>
  <si>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</si>
  <si>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</si>
  <si>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</si>
  <si>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</si>
  <si>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</si>
  <si>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</si>
  <si>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</si>
  <si>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</si>
  <si>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</si>
  <si>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</si>
  <si>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</si>
  <si>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</si>
  <si>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</si>
  <si>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</si>
  <si>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</si>
  <si>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</si>
  <si>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</si>
  <si>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</si>
  <si>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</si>
  <si>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</si>
  <si>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</si>
  <si>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</si>
  <si>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</si>
  <si>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</si>
  <si>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</si>
  <si>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</si>
  <si>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</si>
  <si>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</si>
  <si>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</si>
  <si>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</si>
  <si>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</si>
  <si>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</si>
  <si>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</si>
  <si>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</si>
  <si>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</si>
  <si>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</si>
  <si>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</si>
  <si>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</si>
  <si>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</si>
  <si>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</si>
  <si>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</si>
  <si>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</si>
  <si>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</si>
  <si>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</si>
  <si>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Función Pública cancelará el valor total del contrato en diez (10) mensualidades vencidas por valor de OCHO MILLONES CINCUENTA MIL SETECIENTOS QUINCE PESOS ($8.050.715) M/CTE, incluido IVA y demás gastos asociados a la ejecución del contrato.</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</si>
  <si>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</si>
  <si>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</si>
  <si>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</si>
  <si>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</si>
  <si>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</si>
  <si>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</si>
  <si>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</si>
  <si>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</si>
  <si>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</si>
  <si>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Función Pública cancelará el valor total del contrato en diez (10) mensualidades vencidas por valor de SEIS MILLONES DOSCIENTOS VEINTISIETE MIL NOVECIENTOS SIETE PESOS ($6´227.907) M/CTE, incluidos IVA, impuestos y demás GASTOS asociados a la ejecución del contrato.</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</si>
  <si>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</si>
  <si>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</si>
  <si>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</si>
  <si>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</si>
  <si>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</si>
  <si>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</si>
  <si>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del contrato en diez (10) mensualidades vencidas por valor de SEIS MILLONES TRESCIENTOS TREINTA Y CUATRO MIL DOSCIENTOS CUARENTA PESOS ($6.334.240) M/CTE, cada una, incluido los gastos asociados a la ejecución del contrato.</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</si>
  <si>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</si>
  <si>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</si>
  <si>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</si>
  <si>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</si>
  <si>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</si>
  <si>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</si>
  <si>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</si>
  <si>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Función Pública cancelará el valor total del contrato en diez (10) mensualidades vencidas por valor de OCHO MILLONES CINCUENTA MIL SETECIENTOS QUINCE PESOS
($8.050.715) M/CTE, cada una.</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</si>
  <si>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</si>
  <si>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</si>
  <si>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</si>
  <si>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</si>
  <si>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</si>
  <si>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</si>
  <si>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</si>
  <si>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</si>
  <si>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</si>
  <si>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</si>
  <si>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</si>
  <si>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</si>
  <si>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</si>
  <si>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</si>
  <si>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</si>
  <si>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</si>
  <si>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</si>
  <si>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</si>
  <si>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</si>
  <si>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</si>
  <si>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</si>
  <si>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</si>
  <si>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</si>
  <si>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</si>
  <si>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</si>
  <si>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</si>
  <si>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</si>
  <si>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</si>
  <si>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</si>
  <si>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</si>
  <si>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</si>
  <si>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</si>
  <si>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</si>
  <si>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</si>
  <si>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</si>
  <si>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</si>
  <si>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</si>
  <si>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</si>
  <si>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</si>
  <si>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</si>
  <si>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</si>
  <si>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</si>
  <si>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</si>
  <si>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</si>
  <si>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</si>
  <si>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</si>
  <si>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</si>
  <si>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</si>
  <si>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</si>
  <si>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</si>
  <si>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</si>
  <si>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</si>
  <si>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</si>
  <si>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</si>
  <si>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</si>
  <si>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</si>
  <si>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</si>
  <si>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</si>
  <si>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</si>
  <si>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</si>
  <si>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</si>
  <si>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</si>
  <si>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</si>
  <si>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</si>
  <si>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</si>
  <si>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</si>
  <si>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</si>
  <si>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</si>
  <si>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</si>
  <si>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</si>
  <si>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</si>
  <si>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</si>
  <si>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</si>
  <si>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</si>
  <si>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</si>
  <si>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</si>
  <si>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</si>
  <si>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</si>
  <si>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</si>
  <si>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</si>
  <si>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</si>
  <si>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</si>
  <si>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</si>
  <si>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</si>
  <si>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</si>
  <si>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</si>
  <si>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</si>
  <si>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</si>
  <si>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</si>
  <si>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</si>
  <si>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</si>
  <si>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</si>
  <si>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</si>
  <si>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</si>
  <si>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</si>
  <si>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</si>
  <si>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11 de enero 2022 hasta el día diez (10) de diciembre de 2022, contado a partir del perfeccionamiento del mismo, expedición del registro presupuestal y la activación de la ARL.</t>
  </si>
  <si>
    <t>Será a partir del 11 de enero de 2022 hasta el día 23 de diciembre de 2022, previo perfeccionamiento del mismo.</t>
  </si>
  <si>
    <t>Será a partir del once (11) de enero de 2022
hasta el día veintidós (22) de diciembre de 2022, previo perfeccionamiento del
mismo.</t>
  </si>
  <si>
    <t>Será a partir del once (11) de enero de 2022 hasta el día veintiuno (21) de diciembre de 2022, contado a partir del perfeccionamiento del mismo, expedición del registro presupuesta! y la activac ión de la ARL.</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</si>
  <si>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</si>
  <si>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</si>
  <si>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</si>
  <si>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</si>
  <si>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</si>
  <si>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</si>
  <si>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</si>
  <si>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doce (12) de enero de 2022
hasta el día veinte (20) de diciembre de 2022, previo perfeccionamiento del
mismo.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</si>
  <si>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</si>
  <si>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</si>
  <si>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</si>
  <si>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</si>
  <si>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</si>
  <si>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</si>
  <si>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</si>
  <si>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</si>
  <si>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</si>
  <si>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</si>
  <si>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</si>
  <si>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</si>
  <si>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</si>
  <si>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</si>
  <si>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</si>
  <si>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</si>
  <si>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</si>
  <si>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quince (15) de diciembre de 2022, previo perfeccionamiento del mismo.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</si>
  <si>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</si>
  <si>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</si>
  <si>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veintinueve (29) de noviembre de 2022, previo perfeccionamiento del
mismo.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</si>
  <si>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</si>
  <si>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</si>
  <si>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</si>
  <si>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</si>
  <si>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</si>
  <si>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</si>
  <si>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</si>
  <si>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</si>
  <si>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</si>
  <si>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</si>
  <si>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</si>
  <si>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</si>
  <si>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</si>
  <si>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</si>
  <si>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</si>
  <si>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</si>
  <si>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Será hasta el quince (15) de diciembre de 2022, o hasta agotar el presupuesto, lo primero que ocurra, contado a partir del perfeccionamiento del mismo, registro presupuestal y aprobación de pólizas.</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</si>
  <si>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</si>
  <si>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</si>
  <si>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</si>
  <si>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</si>
  <si>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</si>
  <si>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</si>
  <si>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</si>
  <si>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quince (15) de diciembre de 2022, previo perfeccionamiento del mismo.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</si>
  <si>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</si>
  <si>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</si>
  <si>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</si>
  <si>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</si>
  <si>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</si>
  <si>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</si>
  <si>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</si>
  <si>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</si>
  <si>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</si>
  <si>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</si>
  <si>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</si>
  <si>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</si>
  <si>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</si>
  <si>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</si>
  <si>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</si>
  <si>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</si>
  <si>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</si>
  <si>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</si>
  <si>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</si>
  <si>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</si>
  <si>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</si>
  <si>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</si>
  <si>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</si>
  <si>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</si>
  <si>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</si>
  <si>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</si>
  <si>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 xml:space="preserve">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   </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</si>
  <si>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</si>
  <si>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</si>
  <si>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</si>
  <si>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</si>
  <si>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</si>
  <si>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</si>
  <si>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</si>
  <si>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</si>
  <si>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</si>
  <si>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</si>
  <si>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</si>
  <si>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</si>
  <si>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</si>
  <si>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</si>
  <si>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</si>
  <si>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</si>
  <si>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</si>
  <si>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</si>
  <si>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 de febrero de 2022 y hasta el
día veinticuatro (24) de diciembre de 2022 previo perfeccionamiento del mismo,
expedición del registro presupuestal y la activación de la ARL.</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</si>
  <si>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</si>
  <si>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</si>
  <si>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</si>
  <si>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</si>
  <si>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de seis (6) meses previo perfeccionamiento del mismo, expedición del registro presupuestal, aprobación de garantías, los cuales se contabilizarán a partir del acta de inicio.</t>
  </si>
  <si>
    <t>Será hasta el día 20 de diciembre de 2022, contados
a partir del perfeccionamiento del mismo, expedición del registro presupuestal y la
aprobación de las garantías.</t>
  </si>
  <si>
    <t>Será hasta el 23 de diciembre de 2022 o hasta agotar disponibilidad, lo primero que suceda, una vez verificado el perfeccionamiento del mismo, previa aprobación de las garantías correspondientes y la expedición del registro presupuestal.</t>
  </si>
  <si>
    <t>Será desde la expedición del registro presupuestal y aprobación de la garantía, hasta el 31 de diciembre de 2022.</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</si>
  <si>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</si>
  <si>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</si>
  <si>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</si>
  <si>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Será hasta el nueve (09) de diciembre de 2022, contados a partir del perfeccionamiento del mismo, expedición del registro presupuestal y aprobación de garantías.</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</si>
  <si>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</si>
  <si>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de un (1) año, contado a partir del
perfeccionamiento del contrato, previo registro presupuestal y aprobación de las
garantías correspondientes.</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</si>
  <si>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</si>
  <si>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JOSE FERNANDO CEBALLOS</t>
  </si>
  <si>
    <t>LINA MARCELA GONZÁLEZ GONZÁLEZ</t>
  </si>
  <si>
    <t>SANTIAGO ARANGO CORRALES</t>
  </si>
  <si>
    <t>ESNEDA GAMBOA MALAGÓN</t>
  </si>
  <si>
    <t>ZULMA CONSTANZA GONZÁLEZ MORENO</t>
  </si>
  <si>
    <t xml:space="preserve">MARIA JOSE MARTINEZ CORENA </t>
  </si>
  <si>
    <t>JAIME HUMBERTO JIMÉNEZ VERGEL</t>
  </si>
  <si>
    <t>DIANA MARÍA CALDAS GUALTEROS</t>
  </si>
  <si>
    <t>FRANCISCO ALFONSO CAMARGO SALAS</t>
  </si>
  <si>
    <t>DANIEL CANAL FRANCO</t>
  </si>
  <si>
    <t>ELIZABETH MEZA MEDINA</t>
  </si>
  <si>
    <t>FERNANDO GARCÍA LOZANO</t>
  </si>
  <si>
    <t>RICARDO ERASMO CORRALES RIVERA</t>
  </si>
  <si>
    <t xml:space="preserve">CARLOS ANDRÉS GUZMÁN RODRÍGUEZ </t>
  </si>
  <si>
    <t>MARÍA MAGDALENA FORERO MORENO</t>
  </si>
  <si>
    <t>MAYERLY ALEJANDRA FRANCO CELY</t>
  </si>
  <si>
    <t>OLGA NATALIA CARVAJAL</t>
  </si>
  <si>
    <t>ASTRID RUIZ ZAMUDIO</t>
  </si>
  <si>
    <t>HILDA CONSTANZA SÁNCHEZ CASTILLO</t>
  </si>
  <si>
    <t>DIANA MARITZA BUENHOMBRE</t>
  </si>
  <si>
    <t>MYRIAM CUBILLOS BENAVIDES</t>
  </si>
  <si>
    <t xml:space="preserve">LUCY EDITH VILLARRAGA (Hasta el 25-02-2022)    </t>
  </si>
  <si>
    <t>RAFAEL HUMBERTO RODRIGUEZ BARRIOS</t>
  </si>
  <si>
    <t>ANA SOFIA IREGUI CARILLO</t>
  </si>
  <si>
    <t>EVA MERCEDES ROJAS</t>
  </si>
  <si>
    <t xml:space="preserve">STEFANNY PORTACIO DÍAZ </t>
  </si>
  <si>
    <t>VIVIANA ÁNGELICA PEÑA</t>
  </si>
  <si>
    <t>EDGAR ALEXANDER PRIETO</t>
  </si>
  <si>
    <t>ESGAR GEOVANI DIAZ ORDOÑEZ</t>
  </si>
  <si>
    <t xml:space="preserve">INGRIDS DE JESUS REYES BERDUGO </t>
  </si>
  <si>
    <t>ANA MILENA ORDOÑEZ OCASIÒN</t>
  </si>
  <si>
    <t>GERMAN HERNANDEZ MARTINEZ</t>
  </si>
  <si>
    <t xml:space="preserve">OFICINA ASESORA DE COMUNICACIONES </t>
  </si>
  <si>
    <t>TERMINACIÓN ANTICIPADA</t>
  </si>
  <si>
    <t>MARZO</t>
  </si>
  <si>
    <t>ABRIL</t>
  </si>
  <si>
    <t>FINALIZADO</t>
  </si>
  <si>
    <t>216-2022</t>
  </si>
  <si>
    <t>SUBATOURS SAS</t>
  </si>
  <si>
    <t>217-2022</t>
  </si>
  <si>
    <t>218-2022</t>
  </si>
  <si>
    <t>CENCOSUD COLOMBIA S.A.</t>
  </si>
  <si>
    <t>219-2022</t>
  </si>
  <si>
    <t>ORGANIZACION TERPEL S.A.</t>
  </si>
  <si>
    <t>220-2022</t>
  </si>
  <si>
    <t>DISTRACOM S.A.</t>
  </si>
  <si>
    <t>221-2022</t>
  </si>
  <si>
    <t xml:space="preserve">EMPRESA INTEGRAL DE SOLUCIONES SAS - EMISOL S.A.S </t>
  </si>
  <si>
    <t>223-2022</t>
  </si>
  <si>
    <t>COLOMBIA TELECOMUNICACIONES S.A ESP BIC</t>
  </si>
  <si>
    <t>222-2022</t>
  </si>
  <si>
    <t>RIDA SOLUCIONES INTEGRALES SAS</t>
  </si>
  <si>
    <t>Suministrar los tiquetes aéreos nacionales para el desplazamiento de los servidores y contratistas del Departamento Administrativo de la Función Pública, en cumplimiento de los compromisos adquiridos por parte de la Estrategia de Acción integral en territorio en el marco del proyecto de inversión denominado “MEJORAMIENTO DE LOS NIVELES DE EFICIENCIA Y PRODUCTIVIDAD DE LAS ENTIDADES PÚBLICAS DEL ORDEN NACIONAL Y TERRITORIAL”</t>
  </si>
  <si>
    <t>Suministrar los tiquetes aéreos nacionales para el desplazamiento de los servidores y
contratistas del Departamento Administrativo de la Función Pública a diferentes ciudades
a nivel nacional, en defensa de los intereses de la entidad ante las sedes judiciales,
administrativas y Procuradurías Judiciales y para el cumplimiento de cualquier otra
función u obligación.</t>
  </si>
  <si>
    <t>Adquirir pimpinas “caneca” de 55 Galones con tapa de sellado para depósito de
combustible Diesel, bomba de palanca para extracción de combustible, y pintura azul de
tráfico pesado, según las especificaciones mínimas establecidas.</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</si>
  <si>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Combustibles Nacionales.</t>
  </si>
  <si>
    <t>Contratar el suministro de combustible ACPM (Diésel Corriente) - Aceite Combustible Para Motores - para la Planta Eléctrica de propiedad de la Función Pública, de conformidad con los lineamientos establecidos en el Acuerdo Marco de Precios para el suministro de Combustibles Nacionales.</t>
  </si>
  <si>
    <t>Prestar el servicio de soporte técnico, mantenimiento preventivo y correctivo de los aires acondicionados incluyendo bolsa de repuestos, del auditorio del edificio sede del Departamento Administrativo de la Función Pública, ubicado en la carrera 6 N° 12- 62 de la ciudad de Bogotá D.C.</t>
  </si>
  <si>
    <t>Adquisición de Certificados digitales de sitio seguro conforme a los requerimientos técnicos mínimos y demás requisitos definidos por Función Pública en el simulador del Acuerdo Marco de Precios para la adquisición de Servicios de Nube PrivadaCCE-916-AMP-2019</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</si>
  <si>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</si>
  <si>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CONTRATO DE SUMINISTRO</t>
  </si>
  <si>
    <t>El Departamento Administrativo de la Función Pública pagará el valor del Contrato, en mensualidades vencidas. Como requisito previo para autorizar los pagos del contrato, verificará:
1. Entrega y recibido a satisfacción suscrito por el supervisor del contrato de los bienes o servicios adquiridos. (pasajes solicitados y suministrados)
2. La factura Electrónica y el Código CUFE para la validación de la factura ante la DIAN, conforme a los requisitos señalados en el artículo 617 Estatuto Tributario. 3. Presentación de la respectiva factura electrónica, aprobación de la misma en el aplicativo Olimpia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7. Ingreso de almacén (si aplica).
El pago estará sujeto al Programa Anual de Caja P.A.C. y al cumplimiento de los procedimientos presupuestales.</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</si>
  <si>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pueda exceder la cuantía total del
contrato.
El Departamento Administrativo de la Función Pública como requisito previo para
autorizar los pagos del contrato, verificará:
1. Informe escrito del supervisor en el cual se detalle el bien adquirido y el valor
ejecutado a pagar.</t>
  </si>
  <si>
    <t>Función Pública pagará el valor del contrato en un (1) solo pago, por un valor estimado
de UN MILLON QUINIENTOS SETENTA Y CINCO MIL PESOS ($1’575.000,00)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t>
  </si>
  <si>
    <t>Función Pública pagará el valor del Contrato de conformidad con las condiciones que
se encuentren establecidas dentro del Acuerdo Marco de Precios suscrito por
Colombia Compra Eficiente y los Proveedores, para el suministro de Combustible
Nacional, previa presentación de la respectiva factura electrónica, expedición del
certificado de recibido a satisfacción por parte del Supervisor del Contrato, sin que el
monto total de los servicios suministrados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</si>
  <si>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el suministro de Combustible CCE-715-1-AMP-2018 de la Tienda Virtual del Estado Colombiano, para el suministro de Combustible Nacional, sin que el monto total de los servicios suministrados pueda exceder la cuantía total del contrato.
El Departamento Administrativo de la Función Pública como requisito previo para autorizar los pagos del contrato, verificará:
1. Informe escrito del supervisor en el cual se detalle el recibo a satisfacción del bien adquirido y el valor ejecutado a pagar.
2. Formato Único de Pago (ingrese a SIPG, Gestión de Recursos, Gestión Financiera, Formatos, Formatos generales, Formato único para pago contratistas (compraventa, bienes. obras y servicios).
3. La factura Electrónica y el Código CUFE para la validación de la factura ante la DIAN, debe cumplir con los requisitos señalados en el artículo 617 Estatuto Tributario y la desagregación de los bienes y/o servicios que conforman el valor facturado cuando no esté en la factura.
4. Certificado de Aportes Parafiscales y Seguridad Social que evidencie estar al día en los pagos durante los últimos seis meses de conformidad y que está a paz y salvo por todo concepto, bajo la gravedad de juramento suscrito por el Representante Legal o Revisor Fiscal si está obligado a tenerlo.
5. Registro Único Tributario RUT – DIAN
6.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t>
  </si>
  <si>
    <t>Función Pública pagará el valor del Contrato, mediante pagos parciales de acuerdo a los servicios prestados y facturados, de cada uno de los mantenimientos preventivos que corresponderán a (4) mantenimientos con periodicidad bimestral durante el plazo de ejecución. B. Respecto del servicio de mantenimiento correctivo (bolsa de repuestos). Que incluye el suministro de repuestos por daños en los equipos, en caso que se requiriera comprar e instalar los repuestos necesarios del rubro, los costos se cubrirán del rubro establecido para bolsa de repuestos, previa autorización del supervisor del hasta por un valor de TRES MILLONES CIENTO OCHENTA Y TRES MIL TRESCIENTOS SESENTA Y TRES PESOS ($3.183.333) M/CTE INCLUIDO IVA y demás costos directos e Indirectos asociados a la ejecución del contrato.</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</si>
  <si>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</si>
  <si>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Función Pública pagará el valor del Contrato, en pagos mensuales de los servicios efectivamente prestados de acuerdo con el cronograma presentado y aprobado por la supervisión, posterior a la entrega del informe mensual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
Además, deberá encontrarse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t>
  </si>
  <si>
    <t>Será hasta el treinta (30) de junio de la vigencia 2022, contado a partir del perfeccionamiento del mismo, previo registro presupuestal y aprobación de pólizas.</t>
  </si>
  <si>
    <t>Será hasta agotar los recursos dentro de la vigencia
2022 o hasta el veinte (20) de diciembre, lo que primero ocurra, contado a partir del
perfeccionamiento del mismo, previo registro presupuestal y aprobación de pólizas.</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</si>
  <si>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</si>
  <si>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hasta el quince (15) de diciembre del 2022,
contados a partir del primero (1) de abril de 2022 previo registro presupuestal y
demás condiciones establecidas en el Acuerdo Marco de Precios suscrito por
Colombia Compra Eficiente.</t>
  </si>
  <si>
    <t>Será hasta el quince (15) de diciembre del 2022 previa expedición del registro presupuestal y demás condiciones establecidas en el Acuerdo Marco de Precios para el suministro de Combustible CCE-715-1-AMP-2018.</t>
  </si>
  <si>
    <t>Será hasta el 30 de septiembre del 2022, contados a partir del perfeccionamiento del contrato, previo registro presupuestal y aprobación de las garantías correspondientes.</t>
  </si>
  <si>
    <t>Será hasta 30 de mayo de 2022 previa expedición del registro presupuestal y aprobación de garantías.
Nota: Los certificados digitales que se adquieren tendrán una vigencia de dos (2) años acorde a lo indicado en el ítem del simulador.</t>
  </si>
  <si>
    <t>Será hasta el treinta (30) de septiembre de 2022, contados a partir del perfeccionamiento del mismo, registro presupuestal y aprobación de garantías.</t>
  </si>
  <si>
    <t xml:space="preserve">DIANA PAOLA MOROS SANABRIA </t>
  </si>
  <si>
    <t>FREDY SÁNCHEZ TRUJILLO</t>
  </si>
  <si>
    <t xml:space="preserve">GRUPO DE GESTIÓN ADMINISTRATIVA </t>
  </si>
  <si>
    <t>MAYO</t>
  </si>
  <si>
    <t>224-2022</t>
  </si>
  <si>
    <t>COLSOF SAS</t>
  </si>
  <si>
    <t>225-2022</t>
  </si>
  <si>
    <t>VIAJA POR EL MUNDO WEB/NICKISIX 360 S.A.S.</t>
  </si>
  <si>
    <t>226-2022</t>
  </si>
  <si>
    <t>227-2022</t>
  </si>
  <si>
    <t>CELMY LTDA</t>
  </si>
  <si>
    <t>228-2022</t>
  </si>
  <si>
    <t>UNION TEMPORAL HERMANOS BLANCO</t>
  </si>
  <si>
    <t>229-2022</t>
  </si>
  <si>
    <t>YUBARTA S.A.S.</t>
  </si>
  <si>
    <t>230-2022</t>
  </si>
  <si>
    <t>SPARTA SHOES S.A.S</t>
  </si>
  <si>
    <t>231-2022</t>
  </si>
  <si>
    <t>COMPAÑIA MUNDIAL DE SEGUROS</t>
  </si>
  <si>
    <t>232-2022</t>
  </si>
  <si>
    <t>MEDIREZ SAS</t>
  </si>
  <si>
    <t>233-2022</t>
  </si>
  <si>
    <t>GESTIONAMOS CONSULTORES EMPRESARIALES SAS</t>
  </si>
  <si>
    <t>234-2022</t>
  </si>
  <si>
    <t>TCM TECNOLOGÍAS CON CLASE MUNDIAL</t>
  </si>
  <si>
    <t>235-2022</t>
  </si>
  <si>
    <t>GLOBAL COLOMBIA CERTIFICACIÓN S.A.S.</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</si>
  <si>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</si>
  <si>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Contratar el suministro de tiquetes aéreos en rutas nacionales e internacionales para el desplazamiento de
servidores y contratistas del Departamento Administrativo de la Función Pública, en el marco del proyecto
de inversión denominado “MEJORAMIENTO DE LOS NIVELES DE EFICIENCIA Y PRODUCTIVIDAD DE
LAS ENTIDADES PÚBLICAS DEL ORDEN NACIONAL Y TERRITORIAL”</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</si>
  <si>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</si>
  <si>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Adquirir la dotación de vestuario de labor y calzado, para los servidores de Función Pública, acorde con el catálogo establecido por Colombia Compra Eficiente.</t>
  </si>
  <si>
    <t>Adquirir el Seguro Obligatorio de Accidentes de Tránsito - SOAT para la protección de los automóviles que integran el parque automotor de Función Pública, de conformidad con las especificaciones de la ficha técnica del Acuerdo Marco de Precios.</t>
  </si>
  <si>
    <t>Efectuar el servicio de reparaciones locativas de cubierta azotea, vigas canales,
ventanería y puerta de la planta eléctrica, en el Edificio Sede del Departamento
Administrativo de la Función Pública, según las especificaciones mínimas establecidas en
el anexo técnico.</t>
  </si>
  <si>
    <t>Adquirir la aplicación de la Batería de instrumentos para la evaluación de factores de Riesgo Psicosocial  intralaboral, extralaboral  y el nivel del estrés a servidores y contratistas del Departamento Administrativo de la Función Pública.</t>
  </si>
  <si>
    <t>Contratar la adquisición de los derechos de soporte técnico, actualización y mantenimiento de la herramienta de mesa de servicio "ProactivaNET", de propiedad de Función Pública, además de la adquisición de cinco (5) licencias nuevas nominales para los siguientes módulos Gestión de Incidencias y peticiones, Servicedesk, Gestión de Problemas y Gestión de Cambios y Entregas, acorde a lo detallado en las condiciones técnicas del presente documento.</t>
  </si>
  <si>
    <t>Contratar la prestación de servicios profesionales de capacitación con fines de certificación para servidores públicos del Departamento Administrativo de la Función Pública, en las Normas de Calidad ISO 9001:2015,  ISO 31000:2018,  ISO 45001:2018, NTC PE 1000:2020, ISO 22301 :2019 aplicando las directrices de la norma ISO 19011.</t>
  </si>
  <si>
    <t>Función Pública pagará el valor del Contrato, de conformidad con las condiciones
estipuladas por Colombia Compra Eficiente en el Acuerdo Marco de Precios, para la
prestación de Mesa de Servicio N° CCE-183-AMP-2020, previa presentación de la
respectiva factura y expedición del certificado de recibido a satisfacción por parte del
Supervisor del Contrato, sin que el monto total de los servicios suministrados pueda
exceder la cuantía total del contrato.</t>
  </si>
  <si>
    <t>vencidas, de acuerdo al suministro de tiquetes correspondiente al periodo causado.
Como requisito previo para autorizar los pagos del contrato, se verificará:
1. Formato único para pago de proveedores debidamente diligenciado (ingrese a SIPG, Géstión de
Recursos, Gestión Financiera, Formatos, formatos generales, formato único para pago contratista).
2. Documentos que el supervisor considere necesario para validar la ejecución del contrato.
3. Entrega y recibido a satisfacción suscrito por el supervisor del contrato de los tiquetes adquiridos.
(pasajes solicitados y suministrados).
4. La factura Electrónica y el Código CUFE para la validación de la factura ante la DIAN, conforme a
los requisitos señalados en el artículo 617 Estatuto Tributario.
5. Presentación de la respectiva factura electrónica, aprobación de la misma en el aplicativo Olimpia y
expedición del formato único de pago por parte del Supervisor del Contrato, sin que el monto total
de los servicios de soporte pueda exceder la cuantía total del contrato.
6.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7. Registro Único Tributario RUT – DIAN,
8.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t>
  </si>
  <si>
    <t>Función Pública pagará el valor del contrato en un (1) solo pago, por un valor estimado de DIECISIETE MILLONES NOVECIENTOS SETENTA Y CUATRO MIL CUATROCIENTOS PESOS ($17’974.400,00) M/CTE, incluido IVA y demás gastos asociados al contrato, dentro de los treinta (30) días calendario siguientes a la presentación de la factura, expedición del certificado de recibido a satisfacción por parte del Supervisor del Contrato y certificado de ingreso al almacén por parte del supervisor del contrato, sin que el monto total de los servicios prestados pueda exceder la cuantía total del mismo.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</si>
  <si>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la adquisición de dotaciones de vestuario de calle por parte de las Entidades Compradoras CCE-967-AMP-2019, sin que el monto total de los servicios pueda exceder la cuantía total del contrato.
El Departamento Administrativo de la Función Pública como requisito previo para autorizar los pagos del contrato, verificará:</t>
  </si>
  <si>
    <t>Función Pública pagará el valor del Contrato, de conformidad con las condiciones estipuladas por Colombia Compra Eficiente, en el Acuerdo Marco de Precios resultante de la Licitación Pública CCENEG-034-01-2020, para la compra de SOAT,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</si>
  <si>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Establecer la forma de pago del contrato en un (1) solo pago, por los servicios efectivamente prestados, para lo cual EL CONTRATISTA deberá realizar las actividades establecidas en los presentes estudios previos, solicitados por la Entidad durante la ejecución del contrato.</t>
  </si>
  <si>
    <t>Función Pública pagará el valor total del contrato en un (1) único pago, por el valor que resulte una vez adjudicado el contrato una vez hayan entregado los resultados de aplicación de la batería, dentro del plazo establecido en las obligaciones y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t>
  </si>
  <si>
    <t>Función Pública pagará el valor del contrato en un (1) único pago, previa entrega de la documentación del soporte para la entidad y el soporte para la bolsa de horas, donde se especifiquen las fechas de inicio y de fin del soporte, así como registrar en la plataforma del fabricante las nuevas licencias y entregar el soporte de las mismas. El pago se realizará, previa presentación de la respectiva factura electrónica, aprobación de la misma en el aplicativo Olimpia y expedición del Formato Único para Pago Proveedores- FUPP, por parte del Supervisor del Contrato</t>
  </si>
  <si>
    <t xml:space="preserve">Función Pública, pagará el total del contrato en un
(1) único pago, por el valor que resulte del proceso de selección,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
</t>
  </si>
  <si>
    <t>Será desde el primero (1) de mayo hasta el quince
(15) de diciembre del 2022, de conformidad con lo estipulado por el Acuerdo Marco de
Precios de Colombia Compra Eficiente.</t>
  </si>
  <si>
    <t>Será hasta el 19 de diciembre de 2022, contados a partir del acta de
inicio, previa expedición del registro presupuestal y la respectiva aprobación de pólizas.</t>
  </si>
  <si>
    <t>Será de treinta (30) días calendario, previo perfeccionamiento del mismo y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</si>
  <si>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a partir de la suscripción del acta de inicio, una vez cumplidos los requisitos de perfeccionamiento y ejecución y hasta el once (11) de diciembre de 2022, de conformidad con lo estipulado por el Acuerdo Marco de Precios de Colombia Compra Eficiente.</t>
  </si>
  <si>
    <t>Será hasta el treinta (30) de noviembre del 2022, de
conformidad con lo estipulado por el Acuerdo Marco de Precios de Colombia Compra Eficiente.
No obstante, las pólizas tendrán una duración de un (1) año a partir del inicio de la vigencia de cada una de ellas.</t>
  </si>
  <si>
    <t>Será de dos (2) meses, contados a partir del perfeccionamiento de este, previo registro presupuestal y aprobación de las pólizas y firma del Acta de Inicio.</t>
  </si>
  <si>
    <t>Será de un 1 mes, contado a partir del perfeccionamiento del mismo, previa expedición del registro presupuesta!, aprobación de pólizas.</t>
  </si>
  <si>
    <t>Será de un 1 mes, contado a partir del perfeccionamiento del mismo, previa expedición del registro presupuestal, aprobación de pólizas.
Nota: el plazo de ejecución aquí establecido es el termino con que cuenta el contratista para el suministro de las licencias; estas últimas deben tener una vigencia de acuerdo a lo establecido en la ficha técnica del presente proceso, esto es de un (01) año.</t>
  </si>
  <si>
    <t>Será de dos (2) meses, contados a partir del perfeccionamiento del mismo, expedición del registro presupuesta! y aprobación de garantías.</t>
  </si>
  <si>
    <t>EDWIN SÁNCHEZ ROZO</t>
  </si>
  <si>
    <t>ANDREA MARTÍNEZ CALVO</t>
  </si>
  <si>
    <t xml:space="preserve">OLGA LUCIA ARANGO BARBARÁN </t>
  </si>
  <si>
    <t>JUNIO</t>
  </si>
  <si>
    <t>236-2022</t>
  </si>
  <si>
    <t>237-2022</t>
  </si>
  <si>
    <t>238-2022</t>
  </si>
  <si>
    <t>ENTELGY</t>
  </si>
  <si>
    <t>SIGLO DATA SAS</t>
  </si>
  <si>
    <t>UNION TEMPORAL SEGURIDAD</t>
  </si>
  <si>
    <t>Contratar la renovación de dos (2) suscripciones a servicio Liferay DXP on premise para ambiente de PRODUCCIÓN y una (1) suscripción a servicio de Liferay DXP on premise para ambiente de PREPRODUCCIÓN, en modalidad Gold, por un (1) año, acorde a lo detallado en la Ficha Técnica.</t>
  </si>
  <si>
    <t>Prestar el servicio monitoreo de medios de comunicación y de entrega de reportes que permitan identificar las menciones en redes sociales y medios de comunicación de las noticias y temas difundidos para la socialización de las políticas públicas de Función Pública y los resultados de la gestión institucional.</t>
  </si>
  <si>
    <t>Prestación del servicio integral de vigilancia y seguridad privada, con arma y sin arma de fuego, para la protección de los funcionarios, usuarios, bienes muebles e inmuebles en las instalaciones físicas del Departamento Administrativo de la Función Pública, ubicado en la ciudad de BOGOTÁ D.C, de conformidad con lo establecido en las condiciones técnicas mínimas del presente documento.</t>
  </si>
  <si>
    <t xml:space="preserve">Función Pública pagará el valor del contrato en un (1) único pago en pesos colombianos, previa entrega de la documentación de la renovación de la suscripción de las Licencias Liferay DXP.
El pago se realizará, previa presentación de la respectiva factura electrónica, aprobación de la misma en el aplicativo Olimpia y expedición del Formato Único para Pago Proveedores- FUPP, por parte del Supervisor del Contrato
</t>
  </si>
  <si>
    <t xml:space="preserve">Función Pública pagará el valor del contrato que resulte del proceso de selección, en mensualidades sucesivas, vencidas, previa presentación del informe mensual de actividades y los demás que requiera el supervisor, sin que el monto total de los servicios prestados pueda exceder la cuantía total del mismo.
El primer pago y aquellos que se efectúen por fracción de mes serán liquidados de manera proporcional con el servicio prestado, teniendo como base el valor mensual y el número de días que haya ejecutado el objeto del presente contrato. El cálculo del valor día se obtendrá de dividir el valor del mes en 30.
</t>
  </si>
  <si>
    <t>Función Pública pagará el valor del contrato que resulte del proceso de selección, en mensualidades vencidas, conforme a los servicios efectivamente prestados, previa presentación de la factura y la expedición del certificado de recibido a satisfacción por parte del supervisor del contrato, sin que el monto total de los servicios prestados pueda exceder la cuantía total del mismo.</t>
  </si>
  <si>
    <t>Será de un (01) mes contado a partir de la fecha del acta de inicio y el registro de la suscripción en la plataforma del fabricante, previo perfeccionamiento del mismo, expedición del registro presupuestal y aprobación de pólizas.
Nota: En todo caso la suscripción de las Licencias Liferay DXP y el soporte será por un (1) año desde el quince (15) de julio de 2022 o desde la activación efectiva en plataforma respectiva que en todo caso deberá ser después del 14 de julio de 2022.</t>
  </si>
  <si>
    <t>Será hasta veinticuatro (24) de diciembre de 2022 y/o hasta agotar el presupuesto, lo que primero ocurra.
El plazo inicia a partir del perfeccionamiento del contrato, expedición del registro presupuestal y aprobación de pólizas.</t>
  </si>
  <si>
    <t>Será de 6 meses, a partir de las cero (00:00) horas del día 1° de julio de 2022 y hasta las veinticuatro (24:00) horas del día 31 de diciembre de 2022, previo perfeccionamiento del mismo, registro presupuestal y aprobación de pólizas..</t>
  </si>
  <si>
    <t>JULIO</t>
  </si>
  <si>
    <t>239-2022</t>
  </si>
  <si>
    <t>LA PREVISORA S.A.</t>
  </si>
  <si>
    <t>CPS-240-2022</t>
  </si>
  <si>
    <t>MARIA PAULA GUEVARA ZULETA</t>
  </si>
  <si>
    <t>242-2022</t>
  </si>
  <si>
    <t>PSIGMA CORPORATION SAS</t>
  </si>
  <si>
    <t>241-2022</t>
  </si>
  <si>
    <t>INDIHOTEL SAS</t>
  </si>
  <si>
    <t>Adquirir la Póliza de Responsabilidad Civil de Vehículos del parque automotor a cargo de Función Pública, según las especificaciones técnicas mínimas que se describen en el presente documento.</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</si>
  <si>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para dar respuesta a las peticiones que sean asignadas al primer nivel de servicio, haciendo seguimiento a la implementación del Modelo de Servicio al Ciudadano y su socialización al interior del Departamento, al igual que apoyar todas las actividades conforme los entregables establecidos en la Planeación 2022 asociados al Proyecto de Servicio de Apoyo para el fortalecimiento de la gestión de las entidades públicas.</t>
  </si>
  <si>
    <t xml:space="preserve">Adquirir los códigos de acceso (PIN), para la evaluación por parte de Función Pública, de las competencias laborales de los aspirantes a cargos en los distintos niveles de la Administración Pública, de acuerdo con las condiciones establecidas en las especificaciones técnicas
 </t>
  </si>
  <si>
    <t>Adquirir los elementos de protección personal para los servidores públicos del Departamento Administrativo de la Función Pública.</t>
  </si>
  <si>
    <t>CONTRATO DE COMPRAVENTA</t>
  </si>
  <si>
    <t>Función Pública pagará el valor del Contrato de conformidad con las condiciones estipuladas por Colombia Compra Eficiente en el Acuerdo Marco de Precios Nº CCE-877-1-AMP-2019, para el suministro de la Póliza de Responsabilidad Civil para automóviles, previa presentación de la respectiva factura y expedición del Certificado de Recibido a Satisfacción por parte del Supervisor del Contrato, sin que el monto total de los servicios suministrados pueda exceder la cuantía total del contrato.</t>
  </si>
  <si>
    <t>Función Pública cancelará el valor total del contrato en seis (6) pagos, así:
a) cinco (5) pagos mensuales, por valor de CUATRO MILLONES DOSCIENTOS TREINTA Y SEIS MIL SEISCIENTOS SETENTA Y DOS PESOS ($4.236.672) M/CTE, con corte al ultimo día calendario del correspondiente mes.
b) Un (1) pago a la finalización del contrato por la suma de UN MILLON DOSCIENTOS SETENTA Y UN MIL DOS PESOS ($ 1.271.002) M/CTE.</t>
  </si>
  <si>
    <t xml:space="preserve">Función Pública cancelará el valor del Contrato en un (1) solo pago, previa certificación emitida por el contratista, en la cual indique la activación de TRES MIL (3000) Códigos de Acceso (PIN) para desarrollar la prueba KOMPE Estatal, sin que el monto total de los servicios prestados pueda exceder la cuantía total del mismo.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    5.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6. Ingreso al Almacén si es el caso. (si aplica)    El contratista debe expedir y enviar su factura electrónica conforme a las Circulares Externas 016 y 019 suscritas por el Administrador de SIIF Nación, para ser aprobadas por el Supervisor el Software Olimpia IT.    Adicionalmente, todos los pagos estarán sujetos al Programa Anual Mensualizado de Caja P.A.C. y al cumplimiento de los procedimientos presupuestales    Función Pública, como requisito previo para autorizar el pago del Contrato, verificará que el contratista se encuentre al día con los aportes al Sistema frente al Sistema Integral de Seguridad Social en Salud, Pensión y Riesgos Laborales, así como los propios del Sena, ICBF y Cajas de Compensación Familiar, de conformidad con lo establecido en el inciso 3º del artículo 50 de la ley 789 de 2002.    Todos los pagos estarán sujetos al Programa Anual Mensualizado de Caja P.A.C.  y al cumplimiento de los procedimientos presupuestales </t>
  </si>
  <si>
    <t xml:space="preserve">Función Pública pagará el valor total del contrato en un (1) único pago, dentro de los treinta (30) días calendario siguientes a la presentación de la factura electrónica, a la expedición del certificado de recibido a satisfacción y el certificado de ingreso al almacén, por parte del supervisor del contrato, sin que el monto total de los bienes adquiridos, puedan exceder la cuantía total del mismo.
En cada caso los valores incluyen impuestos y demás gastos asociados a la ejecución del contrato.
El Departamento Administrativo de la Función Pública como requisito previo para autorizar
el pago del contrato, verificará: Formato Único de Pago (ingrese a SIPG, Gestión de Recursos, Gestión Financiera,
Formatos, Formatos generales, Formato único para pago contratistas).
2. Certificado de recibo a satisfacción de los bienes, detallando los productos y el valor
ejecutado a pagar.
3. Documentos que el supervisor considere necesarios para validar la ejecución técnica del
contrato (documentos soporte o productos, de acuerdo al contrato suscrito).
4. La factura Electrónica y el Código CUFE para la validación de la factura ante la DIAN,
conforme a los requisitos señalados en el artículo 617 Estatuto Tributario.
5.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Si se encuentra exento del pago en los términos de la precitada Ley,
deberá manifestarlo en forma expresa. A dicha certificación, debe adjuntarse copia de la
tarjeta profesional y certificación que conste que el revisor fiscal se encuentra a la fecha
en el ejercicio pleno de sus funciones y tener presente que cualquier cambio de revisor
o representante legal debe ser debidamente notificado y soportado.
6. Registro Único Tributario RUT – DIAN.
7. Registro de Identificación Tributaria RIT – Secretaría Distrital de Hacienda para primer
pago de lo contrario se aplicará la mayor tarifa de descuento conforme al artículo 70 del
Decreto 362 de 2002.El trámite se puede realizar a través del siguiente link:
https://www.shd.gov.co/shd/asi-puedes-solicitar-el-rit.
8. Ingreso al almacén.
El contratista debe expedir y enviar su factura electrónica conforme a las Circulares
Externas 016 y 019 suscritas por el Administrador de SIIF Nación, para ser aprobadas por
el Supervisor en el Software Olimpia IT. </t>
  </si>
  <si>
    <t>Será de un (1) año de acuerdo a las fechas y condiciones establecidas en la ficha técnica del presente documento, de conformidad con lo estipulado por el Acuerdo Marco de Precios de Colombia Compra Eficiente.
En todo caso, la entrega física de las pólizas será dentro de los dos (02) días hábiles siguientes, contados a partir del perfeccionamiento del mismo, previo registro presupuestal. No obstante, las pólizas tendrán la vigencia programada y requerida en el presente proceso contractual para cada uno de los vehículos, de conformidad con señalado en el presente documento y el simulador de cotización.</t>
  </si>
  <si>
    <t>Será a partir del 1 de julio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</si>
  <si>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presupuestal y/o con el agotamiento de los Códigos de Acceso y registro presupuestal. La entrega y activación de las pruebas se hará dentro de los cinco (5) días calendarios siguientes, a la fecha de perfeccionamiento del contrato y expedición del registro presupuestal. </t>
  </si>
  <si>
    <t xml:space="preserve">Será de un (01) mes, contado a partir del perfeccionamiento del mismo, previa expedición del registro presupuestal y aprobación de garantías. </t>
  </si>
  <si>
    <t>INFORME DE EJECUCIÓN CONTRACTUAL - JULIO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</si>
</sst>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b/>
      <sz val="14"/>
      <color theme="0"/>
      <name val="Calibri"/>
      <family val="2"/>
      <scheme val="minor"/>
    </font>
    <font>
      <sz val="14"/>
      <color theme="3"/>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165" fontId="17" fillId="6" borderId="1" xfId="1" applyNumberFormat="1" applyFont="1" applyFill="1" applyBorder="1" applyAlignment="1">
      <alignment horizontal="left" vertical="center"/>
    </xf>
    <xf numFmtId="165" fontId="18" fillId="6" borderId="1" xfId="1" applyNumberFormat="1" applyFont="1" applyFill="1" applyBorder="1"/>
    <xf numFmtId="165" fontId="17" fillId="6" borderId="1" xfId="1" applyNumberFormat="1" applyFont="1" applyFill="1" applyBorder="1" applyAlignment="1">
      <alignment horizontal="center" vertical="center"/>
    </xf>
    <xf numFmtId="0" fontId="0" fillId="5" borderId="0" xfId="0" applyFill="1"/>
    <xf numFmtId="15" fontId="7" fillId="0" borderId="1" xfId="0" applyNumberFormat="1" applyFont="1" applyFill="1" applyBorder="1" applyAlignment="1">
      <alignment horizontal="center" vertical="center"/>
    </xf>
    <xf numFmtId="165" fontId="18" fillId="3" borderId="1" xfId="1" applyNumberFormat="1" applyFont="1" applyFill="1" applyBorder="1"/>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8">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2</xdr:col>
      <xdr:colOff>1373188</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5"/>
  <sheetViews>
    <sheetView tabSelected="1" zoomScale="55" zoomScaleNormal="55" workbookViewId="0">
      <pane xSplit="1" topLeftCell="B1" activePane="topRight" state="frozen"/>
      <selection activeCell="A142" sqref="A142"/>
      <selection pane="topRight" activeCell="F2" sqref="F2:H2"/>
    </sheetView>
  </sheetViews>
  <sheetFormatPr baseColWidth="10" defaultRowHeight="18.75" x14ac:dyDescent="0.3"/>
  <cols>
    <col min="1" max="1" width="35.42578125" style="1" customWidth="1"/>
    <col min="2" max="2" width="61.8554687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5" customWidth="1"/>
    <col min="17" max="17" width="24.140625" customWidth="1"/>
    <col min="18" max="20" width="23.140625" customWidth="1"/>
  </cols>
  <sheetData>
    <row r="1" spans="1:20" ht="32.25" customHeight="1" x14ac:dyDescent="0.35">
      <c r="A1" s="4"/>
      <c r="B1" s="25"/>
      <c r="C1" s="5"/>
      <c r="D1" s="28"/>
      <c r="E1" s="31"/>
      <c r="F1" s="5"/>
      <c r="H1" s="5"/>
      <c r="I1" s="5"/>
      <c r="J1" s="5"/>
      <c r="K1" s="5"/>
      <c r="L1" s="5"/>
      <c r="M1" s="44" t="s">
        <v>0</v>
      </c>
      <c r="N1" s="45"/>
    </row>
    <row r="2" spans="1:20" ht="25.5" customHeight="1" x14ac:dyDescent="0.35">
      <c r="A2" s="4"/>
      <c r="B2" s="25"/>
      <c r="C2" s="5"/>
      <c r="D2" s="29"/>
      <c r="E2" s="31"/>
      <c r="F2" s="42" t="s">
        <v>1119</v>
      </c>
      <c r="G2" s="43"/>
      <c r="H2" s="43"/>
      <c r="I2" s="5"/>
      <c r="J2" s="5"/>
      <c r="K2" s="5"/>
      <c r="L2" s="5"/>
      <c r="M2" s="44"/>
      <c r="N2" s="45"/>
    </row>
    <row r="3" spans="1:20" ht="25.5" customHeight="1" x14ac:dyDescent="0.25">
      <c r="A3" s="4"/>
      <c r="B3" s="25"/>
      <c r="C3" s="5"/>
      <c r="D3" s="29"/>
      <c r="E3" s="29"/>
      <c r="F3" s="5"/>
      <c r="H3" s="5"/>
      <c r="I3" s="5"/>
      <c r="J3" s="5"/>
      <c r="K3" s="5"/>
      <c r="L3" s="5"/>
      <c r="M3" s="44"/>
      <c r="N3" s="45"/>
      <c r="O3" s="46" t="s">
        <v>1</v>
      </c>
      <c r="P3" s="47"/>
      <c r="Q3" s="47"/>
      <c r="R3" s="47"/>
      <c r="S3" s="39"/>
      <c r="T3" s="39"/>
    </row>
    <row r="4" spans="1:20"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981</v>
      </c>
      <c r="Q4" s="17" t="s">
        <v>982</v>
      </c>
      <c r="R4" s="17" t="s">
        <v>1027</v>
      </c>
      <c r="S4" s="17" t="s">
        <v>1081</v>
      </c>
      <c r="T4" s="17" t="s">
        <v>1097</v>
      </c>
    </row>
    <row r="5" spans="1:20" ht="27" thickTop="1" x14ac:dyDescent="0.3">
      <c r="A5" s="19" t="s">
        <v>139</v>
      </c>
      <c r="B5" s="26" t="s">
        <v>140</v>
      </c>
      <c r="C5" s="20">
        <v>44567</v>
      </c>
      <c r="D5" s="21" t="s">
        <v>484</v>
      </c>
      <c r="E5" s="24" t="s">
        <v>17</v>
      </c>
      <c r="F5" s="22">
        <v>69261280</v>
      </c>
      <c r="G5" s="23">
        <v>0</v>
      </c>
      <c r="H5" s="22">
        <v>69261280</v>
      </c>
      <c r="I5" s="24" t="s">
        <v>654</v>
      </c>
      <c r="J5" s="24" t="s">
        <v>827</v>
      </c>
      <c r="K5" s="34">
        <v>44568</v>
      </c>
      <c r="L5" s="34">
        <v>44916</v>
      </c>
      <c r="M5" s="33" t="s">
        <v>103</v>
      </c>
      <c r="N5" s="33" t="s">
        <v>106</v>
      </c>
      <c r="O5" s="32">
        <v>4818176</v>
      </c>
      <c r="P5" s="32">
        <v>6022720</v>
      </c>
      <c r="Q5" s="32">
        <v>6022720</v>
      </c>
      <c r="R5" s="32">
        <v>6022720</v>
      </c>
      <c r="S5" s="32">
        <v>6022720</v>
      </c>
      <c r="T5" s="32">
        <v>6022720</v>
      </c>
    </row>
    <row r="6" spans="1:20" ht="26.25" x14ac:dyDescent="0.3">
      <c r="A6" s="19" t="s">
        <v>141</v>
      </c>
      <c r="B6" s="26" t="s">
        <v>67</v>
      </c>
      <c r="C6" s="20">
        <v>44567</v>
      </c>
      <c r="D6" s="21" t="s">
        <v>102</v>
      </c>
      <c r="E6" s="24" t="s">
        <v>17</v>
      </c>
      <c r="F6" s="22">
        <v>69261280</v>
      </c>
      <c r="G6" s="23">
        <v>0</v>
      </c>
      <c r="H6" s="22">
        <v>69261280</v>
      </c>
      <c r="I6" s="24" t="s">
        <v>654</v>
      </c>
      <c r="J6" s="24" t="s">
        <v>827</v>
      </c>
      <c r="K6" s="34">
        <v>44568</v>
      </c>
      <c r="L6" s="34">
        <v>44916</v>
      </c>
      <c r="M6" s="33" t="s">
        <v>103</v>
      </c>
      <c r="N6" s="33" t="s">
        <v>106</v>
      </c>
      <c r="O6" s="32">
        <v>4818176</v>
      </c>
      <c r="P6" s="32">
        <v>6022720</v>
      </c>
      <c r="Q6" s="32">
        <v>6022720</v>
      </c>
      <c r="R6" s="32">
        <v>6022720</v>
      </c>
      <c r="S6" s="32">
        <v>6022720</v>
      </c>
      <c r="T6" s="32">
        <v>6022720</v>
      </c>
    </row>
    <row r="7" spans="1:20" ht="26.25" x14ac:dyDescent="0.3">
      <c r="A7" s="19" t="s">
        <v>142</v>
      </c>
      <c r="B7" s="26" t="s">
        <v>37</v>
      </c>
      <c r="C7" s="20">
        <v>44567</v>
      </c>
      <c r="D7" s="21" t="s">
        <v>485</v>
      </c>
      <c r="E7" s="24" t="s">
        <v>24</v>
      </c>
      <c r="F7" s="22">
        <v>24360864</v>
      </c>
      <c r="G7" s="23">
        <v>0</v>
      </c>
      <c r="H7" s="22">
        <v>24360864</v>
      </c>
      <c r="I7" s="24" t="s">
        <v>655</v>
      </c>
      <c r="J7" s="24" t="s">
        <v>827</v>
      </c>
      <c r="K7" s="34">
        <v>44568</v>
      </c>
      <c r="L7" s="34">
        <v>44916</v>
      </c>
      <c r="M7" s="33" t="s">
        <v>103</v>
      </c>
      <c r="N7" s="33" t="s">
        <v>106</v>
      </c>
      <c r="O7" s="32">
        <v>1694669</v>
      </c>
      <c r="P7" s="32">
        <v>2118336</v>
      </c>
      <c r="Q7" s="32">
        <v>2118336</v>
      </c>
      <c r="R7" s="32">
        <v>2118336</v>
      </c>
      <c r="S7" s="32">
        <v>2118336</v>
      </c>
      <c r="T7" s="32">
        <v>2118336</v>
      </c>
    </row>
    <row r="8" spans="1:20" ht="26.25" x14ac:dyDescent="0.3">
      <c r="A8" s="19" t="s">
        <v>143</v>
      </c>
      <c r="B8" s="26" t="s">
        <v>63</v>
      </c>
      <c r="C8" s="20">
        <v>44567</v>
      </c>
      <c r="D8" s="21" t="s">
        <v>486</v>
      </c>
      <c r="E8" s="24" t="s">
        <v>17</v>
      </c>
      <c r="F8" s="22">
        <v>70400000</v>
      </c>
      <c r="G8" s="23">
        <v>0</v>
      </c>
      <c r="H8" s="22">
        <v>70400000</v>
      </c>
      <c r="I8" s="24" t="s">
        <v>656</v>
      </c>
      <c r="J8" s="24" t="s">
        <v>827</v>
      </c>
      <c r="K8" s="34">
        <v>44568</v>
      </c>
      <c r="L8" s="34">
        <v>44923</v>
      </c>
      <c r="M8" s="35" t="s">
        <v>947</v>
      </c>
      <c r="N8" s="35" t="s">
        <v>107</v>
      </c>
      <c r="O8" s="32">
        <v>4800000</v>
      </c>
      <c r="P8" s="32">
        <v>6000000</v>
      </c>
      <c r="Q8" s="32">
        <v>6000000</v>
      </c>
      <c r="R8" s="32">
        <v>6000000</v>
      </c>
      <c r="S8" s="32">
        <v>6000000</v>
      </c>
      <c r="T8" s="32">
        <v>6000000</v>
      </c>
    </row>
    <row r="9" spans="1:20" ht="26.25" x14ac:dyDescent="0.3">
      <c r="A9" s="19" t="s">
        <v>144</v>
      </c>
      <c r="B9" s="26" t="s">
        <v>145</v>
      </c>
      <c r="C9" s="20">
        <v>44567</v>
      </c>
      <c r="D9" s="21" t="s">
        <v>487</v>
      </c>
      <c r="E9" s="24" t="s">
        <v>17</v>
      </c>
      <c r="F9" s="22">
        <v>70439734</v>
      </c>
      <c r="G9" s="23">
        <v>0</v>
      </c>
      <c r="H9" s="22">
        <v>70439734</v>
      </c>
      <c r="I9" s="24" t="s">
        <v>657</v>
      </c>
      <c r="J9" s="24" t="s">
        <v>827</v>
      </c>
      <c r="K9" s="34">
        <v>44568</v>
      </c>
      <c r="L9" s="34">
        <v>44916</v>
      </c>
      <c r="M9" s="33" t="s">
        <v>947</v>
      </c>
      <c r="N9" s="33" t="s">
        <v>107</v>
      </c>
      <c r="O9" s="32">
        <v>4914400</v>
      </c>
      <c r="P9" s="32">
        <v>6143000</v>
      </c>
      <c r="Q9" s="32">
        <v>6143000</v>
      </c>
      <c r="R9" s="32">
        <v>6143000</v>
      </c>
      <c r="S9" s="32">
        <v>6143000</v>
      </c>
      <c r="T9" s="32">
        <v>6143000</v>
      </c>
    </row>
    <row r="10" spans="1:20" ht="26.25" x14ac:dyDescent="0.3">
      <c r="A10" s="19" t="s">
        <v>146</v>
      </c>
      <c r="B10" s="26" t="s">
        <v>147</v>
      </c>
      <c r="C10" s="20">
        <v>44568</v>
      </c>
      <c r="D10" s="21" t="s">
        <v>488</v>
      </c>
      <c r="E10" s="24" t="s">
        <v>17</v>
      </c>
      <c r="F10" s="22">
        <v>82500000</v>
      </c>
      <c r="G10" s="23">
        <v>0</v>
      </c>
      <c r="H10" s="22">
        <v>82500000</v>
      </c>
      <c r="I10" s="24" t="s">
        <v>658</v>
      </c>
      <c r="J10" s="24" t="s">
        <v>828</v>
      </c>
      <c r="K10" s="34">
        <v>44572</v>
      </c>
      <c r="L10" s="34">
        <v>44905</v>
      </c>
      <c r="M10" s="33" t="s">
        <v>948</v>
      </c>
      <c r="N10" s="33" t="s">
        <v>108</v>
      </c>
      <c r="O10" s="32">
        <v>5000000</v>
      </c>
      <c r="P10" s="32">
        <v>7500000</v>
      </c>
      <c r="Q10" s="32">
        <v>7500000</v>
      </c>
      <c r="R10" s="32">
        <v>7500000</v>
      </c>
      <c r="S10" s="32">
        <v>7500000</v>
      </c>
      <c r="T10" s="32">
        <v>7500000</v>
      </c>
    </row>
    <row r="11" spans="1:20" ht="26.25" x14ac:dyDescent="0.3">
      <c r="A11" s="19" t="s">
        <v>148</v>
      </c>
      <c r="B11" s="26" t="s">
        <v>149</v>
      </c>
      <c r="C11" s="20">
        <v>44568</v>
      </c>
      <c r="D11" s="21" t="s">
        <v>484</v>
      </c>
      <c r="E11" s="24" t="s">
        <v>17</v>
      </c>
      <c r="F11" s="22">
        <v>68859764</v>
      </c>
      <c r="G11" s="23">
        <v>0</v>
      </c>
      <c r="H11" s="22">
        <v>68859764</v>
      </c>
      <c r="I11" s="24" t="s">
        <v>659</v>
      </c>
      <c r="J11" s="24" t="s">
        <v>829</v>
      </c>
      <c r="K11" s="34">
        <v>44572</v>
      </c>
      <c r="L11" s="34">
        <v>44918</v>
      </c>
      <c r="M11" s="33" t="s">
        <v>103</v>
      </c>
      <c r="N11" s="33" t="s">
        <v>106</v>
      </c>
      <c r="O11" s="32">
        <v>4015146</v>
      </c>
      <c r="P11" s="32">
        <v>6022720</v>
      </c>
      <c r="Q11" s="32">
        <v>6022720</v>
      </c>
      <c r="R11" s="32">
        <v>6022720</v>
      </c>
      <c r="S11" s="32">
        <v>6022720</v>
      </c>
      <c r="T11" s="32">
        <v>6022720</v>
      </c>
    </row>
    <row r="12" spans="1:20" ht="26.25" x14ac:dyDescent="0.3">
      <c r="A12" s="19" t="s">
        <v>150</v>
      </c>
      <c r="B12" s="26" t="s">
        <v>31</v>
      </c>
      <c r="C12" s="20">
        <v>44568</v>
      </c>
      <c r="D12" s="21" t="s">
        <v>489</v>
      </c>
      <c r="E12" s="24" t="s">
        <v>17</v>
      </c>
      <c r="F12" s="22">
        <v>79691802</v>
      </c>
      <c r="G12" s="23">
        <v>0</v>
      </c>
      <c r="H12" s="22">
        <v>79691802</v>
      </c>
      <c r="I12" s="24" t="s">
        <v>660</v>
      </c>
      <c r="J12" s="24" t="s">
        <v>830</v>
      </c>
      <c r="K12" s="34">
        <v>44572</v>
      </c>
      <c r="L12" s="34">
        <v>44917</v>
      </c>
      <c r="M12" s="33" t="s">
        <v>104</v>
      </c>
      <c r="N12" s="33" t="s">
        <v>109</v>
      </c>
      <c r="O12" s="32">
        <v>4660339</v>
      </c>
      <c r="P12" s="32">
        <v>6990509</v>
      </c>
      <c r="Q12" s="32">
        <v>6990509</v>
      </c>
      <c r="R12" s="32">
        <v>6990509</v>
      </c>
      <c r="S12" s="32">
        <v>6990509</v>
      </c>
      <c r="T12" s="32">
        <v>6990509</v>
      </c>
    </row>
    <row r="13" spans="1:20" ht="26.25" x14ac:dyDescent="0.3">
      <c r="A13" s="19" t="s">
        <v>151</v>
      </c>
      <c r="B13" s="26" t="s">
        <v>152</v>
      </c>
      <c r="C13" s="20">
        <v>44568</v>
      </c>
      <c r="D13" s="21" t="s">
        <v>490</v>
      </c>
      <c r="E13" s="24" t="s">
        <v>17</v>
      </c>
      <c r="F13" s="22">
        <v>39783333</v>
      </c>
      <c r="G13" s="23">
        <v>0</v>
      </c>
      <c r="H13" s="22">
        <v>39783333</v>
      </c>
      <c r="I13" s="24" t="s">
        <v>661</v>
      </c>
      <c r="J13" s="24" t="s">
        <v>831</v>
      </c>
      <c r="K13" s="34">
        <v>44572</v>
      </c>
      <c r="L13" s="34">
        <v>44916</v>
      </c>
      <c r="M13" s="33" t="s">
        <v>949</v>
      </c>
      <c r="N13" s="33" t="s">
        <v>105</v>
      </c>
      <c r="O13" s="32">
        <v>2333333</v>
      </c>
      <c r="P13" s="32">
        <v>3500000</v>
      </c>
      <c r="Q13" s="32">
        <v>3500000</v>
      </c>
      <c r="R13" s="32">
        <v>3500000</v>
      </c>
      <c r="S13" s="32">
        <v>3500000</v>
      </c>
      <c r="T13" s="32">
        <v>3500000</v>
      </c>
    </row>
    <row r="14" spans="1:20" ht="26.25" x14ac:dyDescent="0.3">
      <c r="A14" s="19" t="s">
        <v>153</v>
      </c>
      <c r="B14" s="26" t="s">
        <v>154</v>
      </c>
      <c r="C14" s="20">
        <v>44568</v>
      </c>
      <c r="D14" s="21" t="s">
        <v>484</v>
      </c>
      <c r="E14" s="24" t="s">
        <v>17</v>
      </c>
      <c r="F14" s="22">
        <v>68859764</v>
      </c>
      <c r="G14" s="23">
        <v>0</v>
      </c>
      <c r="H14" s="22">
        <v>68859764</v>
      </c>
      <c r="I14" s="24" t="s">
        <v>659</v>
      </c>
      <c r="J14" s="24" t="s">
        <v>829</v>
      </c>
      <c r="K14" s="34">
        <v>44572</v>
      </c>
      <c r="L14" s="34">
        <v>44918</v>
      </c>
      <c r="M14" s="33" t="s">
        <v>103</v>
      </c>
      <c r="N14" s="33" t="s">
        <v>106</v>
      </c>
      <c r="O14" s="32">
        <v>4015146</v>
      </c>
      <c r="P14" s="32">
        <v>6022720</v>
      </c>
      <c r="Q14" s="32">
        <v>6022720</v>
      </c>
      <c r="R14" s="32">
        <v>6022720</v>
      </c>
      <c r="S14" s="32">
        <v>6022720</v>
      </c>
      <c r="T14" s="32">
        <v>6022720</v>
      </c>
    </row>
    <row r="15" spans="1:20" ht="26.25" x14ac:dyDescent="0.3">
      <c r="A15" s="19" t="s">
        <v>155</v>
      </c>
      <c r="B15" s="26" t="s">
        <v>99</v>
      </c>
      <c r="C15" s="20">
        <v>44572</v>
      </c>
      <c r="D15" s="21" t="s">
        <v>491</v>
      </c>
      <c r="E15" s="24" t="s">
        <v>17</v>
      </c>
      <c r="F15" s="22">
        <v>62533274</v>
      </c>
      <c r="G15" s="23">
        <v>0</v>
      </c>
      <c r="H15" s="22">
        <v>62533274</v>
      </c>
      <c r="I15" s="24" t="s">
        <v>662</v>
      </c>
      <c r="J15" s="24" t="s">
        <v>832</v>
      </c>
      <c r="K15" s="34">
        <v>44573</v>
      </c>
      <c r="L15" s="34">
        <v>44904</v>
      </c>
      <c r="M15" s="33" t="s">
        <v>124</v>
      </c>
      <c r="N15" s="33" t="s">
        <v>132</v>
      </c>
      <c r="O15" s="32">
        <v>3622354</v>
      </c>
      <c r="P15" s="32">
        <v>5719507</v>
      </c>
      <c r="Q15" s="32">
        <v>5719507</v>
      </c>
      <c r="R15" s="32">
        <v>5719507</v>
      </c>
      <c r="S15" s="32">
        <v>5719507</v>
      </c>
      <c r="T15" s="32">
        <v>5719507</v>
      </c>
    </row>
    <row r="16" spans="1:20" ht="26.25" x14ac:dyDescent="0.3">
      <c r="A16" s="19" t="s">
        <v>156</v>
      </c>
      <c r="B16" s="26" t="s">
        <v>157</v>
      </c>
      <c r="C16" s="20">
        <v>44572</v>
      </c>
      <c r="D16" s="21" t="s">
        <v>492</v>
      </c>
      <c r="E16" s="24" t="s">
        <v>17</v>
      </c>
      <c r="F16" s="22">
        <v>113531733</v>
      </c>
      <c r="G16" s="23">
        <v>0</v>
      </c>
      <c r="H16" s="22">
        <v>113531733</v>
      </c>
      <c r="I16" s="24" t="s">
        <v>663</v>
      </c>
      <c r="J16" s="24" t="s">
        <v>832</v>
      </c>
      <c r="K16" s="34">
        <v>44573</v>
      </c>
      <c r="L16" s="34">
        <v>44904</v>
      </c>
      <c r="M16" s="33" t="s">
        <v>124</v>
      </c>
      <c r="N16" s="33" t="s">
        <v>132</v>
      </c>
      <c r="O16" s="32">
        <v>6576533</v>
      </c>
      <c r="P16" s="32">
        <v>10384000</v>
      </c>
      <c r="Q16" s="32">
        <v>10384000</v>
      </c>
      <c r="R16" s="32">
        <v>10384000</v>
      </c>
      <c r="S16" s="32">
        <v>10384000</v>
      </c>
      <c r="T16" s="32">
        <v>10384000</v>
      </c>
    </row>
    <row r="17" spans="1:20" ht="26.25" x14ac:dyDescent="0.3">
      <c r="A17" s="19" t="s">
        <v>158</v>
      </c>
      <c r="B17" s="26" t="s">
        <v>96</v>
      </c>
      <c r="C17" s="20">
        <v>44572</v>
      </c>
      <c r="D17" s="21" t="s">
        <v>493</v>
      </c>
      <c r="E17" s="24" t="s">
        <v>17</v>
      </c>
      <c r="F17" s="22">
        <v>35898736</v>
      </c>
      <c r="G17" s="23">
        <v>0</v>
      </c>
      <c r="H17" s="22">
        <v>35898736</v>
      </c>
      <c r="I17" s="24" t="s">
        <v>664</v>
      </c>
      <c r="J17" s="24" t="s">
        <v>832</v>
      </c>
      <c r="K17" s="34">
        <v>44573</v>
      </c>
      <c r="L17" s="34">
        <v>44904</v>
      </c>
      <c r="M17" s="33" t="s">
        <v>124</v>
      </c>
      <c r="N17" s="33" t="s">
        <v>132</v>
      </c>
      <c r="O17" s="32">
        <v>2079500</v>
      </c>
      <c r="P17" s="32">
        <v>3283421</v>
      </c>
      <c r="Q17" s="32">
        <v>3283421</v>
      </c>
      <c r="R17" s="32">
        <v>3283421</v>
      </c>
      <c r="S17" s="32">
        <v>3283421</v>
      </c>
      <c r="T17" s="32">
        <v>3283421</v>
      </c>
    </row>
    <row r="18" spans="1:20" ht="26.25" x14ac:dyDescent="0.3">
      <c r="A18" s="19" t="s">
        <v>159</v>
      </c>
      <c r="B18" s="26" t="s">
        <v>19</v>
      </c>
      <c r="C18" s="20">
        <v>44572</v>
      </c>
      <c r="D18" s="21" t="s">
        <v>494</v>
      </c>
      <c r="E18" s="24" t="s">
        <v>17</v>
      </c>
      <c r="F18" s="22">
        <v>105343084</v>
      </c>
      <c r="G18" s="23">
        <v>0</v>
      </c>
      <c r="H18" s="22">
        <v>105343084</v>
      </c>
      <c r="I18" s="24" t="s">
        <v>665</v>
      </c>
      <c r="J18" s="24" t="s">
        <v>833</v>
      </c>
      <c r="K18" s="34">
        <v>44573</v>
      </c>
      <c r="L18" s="34">
        <v>44917</v>
      </c>
      <c r="M18" s="33" t="s">
        <v>104</v>
      </c>
      <c r="N18" s="33" t="s">
        <v>109</v>
      </c>
      <c r="O18" s="32">
        <v>5869556</v>
      </c>
      <c r="P18" s="32">
        <v>9267720</v>
      </c>
      <c r="Q18" s="32">
        <v>9267720</v>
      </c>
      <c r="R18" s="32">
        <v>9267720</v>
      </c>
      <c r="S18" s="32">
        <v>9267720</v>
      </c>
      <c r="T18" s="32">
        <v>9267720</v>
      </c>
    </row>
    <row r="19" spans="1:20" ht="26.25" x14ac:dyDescent="0.3">
      <c r="A19" s="19" t="s">
        <v>160</v>
      </c>
      <c r="B19" s="26" t="s">
        <v>161</v>
      </c>
      <c r="C19" s="20">
        <v>44572</v>
      </c>
      <c r="D19" s="21" t="s">
        <v>495</v>
      </c>
      <c r="E19" s="24" t="s">
        <v>17</v>
      </c>
      <c r="F19" s="22">
        <v>113531733</v>
      </c>
      <c r="G19" s="23">
        <v>0</v>
      </c>
      <c r="H19" s="22">
        <v>113531733</v>
      </c>
      <c r="I19" s="24" t="s">
        <v>663</v>
      </c>
      <c r="J19" s="24" t="s">
        <v>832</v>
      </c>
      <c r="K19" s="34">
        <v>44573</v>
      </c>
      <c r="L19" s="34">
        <v>44904</v>
      </c>
      <c r="M19" s="33" t="s">
        <v>124</v>
      </c>
      <c r="N19" s="33" t="s">
        <v>132</v>
      </c>
      <c r="O19" s="32">
        <v>6576533</v>
      </c>
      <c r="P19" s="32">
        <v>10384000</v>
      </c>
      <c r="Q19" s="32">
        <v>10384000</v>
      </c>
      <c r="R19" s="32">
        <v>10384000</v>
      </c>
      <c r="S19" s="32">
        <v>10384000</v>
      </c>
      <c r="T19" s="32">
        <v>10384000</v>
      </c>
    </row>
    <row r="20" spans="1:20" ht="26.25" x14ac:dyDescent="0.3">
      <c r="A20" s="19" t="s">
        <v>162</v>
      </c>
      <c r="B20" s="26" t="s">
        <v>163</v>
      </c>
      <c r="C20" s="20">
        <v>44573</v>
      </c>
      <c r="D20" s="21" t="s">
        <v>496</v>
      </c>
      <c r="E20" s="24" t="s">
        <v>17</v>
      </c>
      <c r="F20" s="22">
        <v>54176443</v>
      </c>
      <c r="G20" s="23">
        <v>0</v>
      </c>
      <c r="H20" s="22">
        <v>54176443</v>
      </c>
      <c r="I20" s="24" t="s">
        <v>666</v>
      </c>
      <c r="J20" s="24" t="s">
        <v>834</v>
      </c>
      <c r="K20" s="34">
        <v>44574</v>
      </c>
      <c r="L20" s="34">
        <v>44917</v>
      </c>
      <c r="M20" s="33" t="s">
        <v>104</v>
      </c>
      <c r="N20" s="33" t="s">
        <v>109</v>
      </c>
      <c r="O20" s="32">
        <v>3018629</v>
      </c>
      <c r="P20" s="32">
        <v>4766256</v>
      </c>
      <c r="Q20" s="32">
        <v>4766256</v>
      </c>
      <c r="R20" s="32">
        <v>4766256</v>
      </c>
      <c r="S20" s="32">
        <v>4766256</v>
      </c>
      <c r="T20" s="32">
        <v>4766256</v>
      </c>
    </row>
    <row r="21" spans="1:20" ht="26.25" x14ac:dyDescent="0.3">
      <c r="A21" s="19" t="s">
        <v>164</v>
      </c>
      <c r="B21" s="26" t="s">
        <v>165</v>
      </c>
      <c r="C21" s="20">
        <v>44573</v>
      </c>
      <c r="D21" s="21" t="s">
        <v>497</v>
      </c>
      <c r="E21" s="24" t="s">
        <v>17</v>
      </c>
      <c r="F21" s="22">
        <v>89507857</v>
      </c>
      <c r="G21" s="23">
        <v>0</v>
      </c>
      <c r="H21" s="22">
        <v>89507857</v>
      </c>
      <c r="I21" s="24" t="s">
        <v>667</v>
      </c>
      <c r="J21" s="24" t="s">
        <v>835</v>
      </c>
      <c r="K21" s="34">
        <v>44575</v>
      </c>
      <c r="L21" s="34">
        <v>44904</v>
      </c>
      <c r="M21" s="33" t="s">
        <v>124</v>
      </c>
      <c r="N21" s="33" t="s">
        <v>132</v>
      </c>
      <c r="O21" s="32">
        <v>4927038</v>
      </c>
      <c r="P21" s="32">
        <v>8211730</v>
      </c>
      <c r="Q21" s="32">
        <v>8211730</v>
      </c>
      <c r="R21" s="32">
        <v>8211730</v>
      </c>
      <c r="S21" s="32">
        <v>8211730</v>
      </c>
      <c r="T21" s="32">
        <v>8211730</v>
      </c>
    </row>
    <row r="22" spans="1:20" ht="26.25" x14ac:dyDescent="0.3">
      <c r="A22" s="19" t="s">
        <v>166</v>
      </c>
      <c r="B22" s="26" t="s">
        <v>59</v>
      </c>
      <c r="C22" s="20">
        <v>44573</v>
      </c>
      <c r="D22" s="21" t="s">
        <v>498</v>
      </c>
      <c r="E22" s="24" t="s">
        <v>17</v>
      </c>
      <c r="F22" s="22">
        <v>100197295</v>
      </c>
      <c r="G22" s="23">
        <v>0</v>
      </c>
      <c r="H22" s="22">
        <v>100197295</v>
      </c>
      <c r="I22" s="24" t="s">
        <v>668</v>
      </c>
      <c r="J22" s="24" t="s">
        <v>836</v>
      </c>
      <c r="K22" s="34">
        <v>44578</v>
      </c>
      <c r="L22" s="34">
        <v>44907</v>
      </c>
      <c r="M22" s="33" t="s">
        <v>124</v>
      </c>
      <c r="N22" s="33" t="s">
        <v>132</v>
      </c>
      <c r="O22" s="32">
        <v>5465307</v>
      </c>
      <c r="P22" s="32">
        <v>9108845</v>
      </c>
      <c r="Q22" s="32">
        <v>9108845</v>
      </c>
      <c r="R22" s="32">
        <v>9108845</v>
      </c>
      <c r="S22" s="32">
        <v>9108845</v>
      </c>
      <c r="T22" s="32">
        <v>9108845</v>
      </c>
    </row>
    <row r="23" spans="1:20" ht="26.25" x14ac:dyDescent="0.3">
      <c r="A23" s="19" t="s">
        <v>167</v>
      </c>
      <c r="B23" s="26" t="s">
        <v>72</v>
      </c>
      <c r="C23" s="20">
        <v>44573</v>
      </c>
      <c r="D23" s="21" t="s">
        <v>499</v>
      </c>
      <c r="E23" s="24" t="s">
        <v>17</v>
      </c>
      <c r="F23" s="22">
        <v>88557865</v>
      </c>
      <c r="G23" s="23">
        <v>0</v>
      </c>
      <c r="H23" s="22">
        <v>88557865</v>
      </c>
      <c r="I23" s="24" t="s">
        <v>669</v>
      </c>
      <c r="J23" s="24" t="s">
        <v>836</v>
      </c>
      <c r="K23" s="34">
        <v>44595</v>
      </c>
      <c r="L23" s="34">
        <v>44907</v>
      </c>
      <c r="M23" s="33" t="s">
        <v>124</v>
      </c>
      <c r="N23" s="33" t="s">
        <v>132</v>
      </c>
      <c r="O23" s="32">
        <v>4830429</v>
      </c>
      <c r="P23" s="32">
        <v>8050715</v>
      </c>
      <c r="Q23" s="32">
        <v>8050715</v>
      </c>
      <c r="R23" s="32">
        <v>8050715</v>
      </c>
      <c r="S23" s="32">
        <v>8050715</v>
      </c>
      <c r="T23" s="32">
        <v>8050715</v>
      </c>
    </row>
    <row r="24" spans="1:20" ht="26.25" x14ac:dyDescent="0.3">
      <c r="A24" s="19" t="s">
        <v>168</v>
      </c>
      <c r="B24" s="26" t="s">
        <v>101</v>
      </c>
      <c r="C24" s="20">
        <v>44573</v>
      </c>
      <c r="D24" s="21" t="s">
        <v>500</v>
      </c>
      <c r="E24" s="24" t="s">
        <v>17</v>
      </c>
      <c r="F24" s="22">
        <v>88557865</v>
      </c>
      <c r="G24" s="23">
        <v>0</v>
      </c>
      <c r="H24" s="22">
        <v>88557865</v>
      </c>
      <c r="I24" s="24" t="s">
        <v>669</v>
      </c>
      <c r="J24" s="24" t="s">
        <v>836</v>
      </c>
      <c r="K24" s="34">
        <v>44574</v>
      </c>
      <c r="L24" s="34">
        <v>44907</v>
      </c>
      <c r="M24" s="33" t="s">
        <v>124</v>
      </c>
      <c r="N24" s="33" t="s">
        <v>132</v>
      </c>
      <c r="O24" s="32">
        <v>4830429</v>
      </c>
      <c r="P24" s="32">
        <v>8050715</v>
      </c>
      <c r="Q24" s="32">
        <v>8050715</v>
      </c>
      <c r="R24" s="32">
        <v>8050715</v>
      </c>
      <c r="S24" s="32">
        <v>8050715</v>
      </c>
      <c r="T24" s="32">
        <v>8050715</v>
      </c>
    </row>
    <row r="25" spans="1:20" ht="26.25" x14ac:dyDescent="0.3">
      <c r="A25" s="19" t="s">
        <v>169</v>
      </c>
      <c r="B25" s="26" t="s">
        <v>95</v>
      </c>
      <c r="C25" s="20">
        <v>44573</v>
      </c>
      <c r="D25" s="21" t="s">
        <v>501</v>
      </c>
      <c r="E25" s="24" t="s">
        <v>17</v>
      </c>
      <c r="F25" s="22">
        <v>51256672</v>
      </c>
      <c r="G25" s="23">
        <v>0</v>
      </c>
      <c r="H25" s="22">
        <v>51256672</v>
      </c>
      <c r="I25" s="24" t="s">
        <v>670</v>
      </c>
      <c r="J25" s="24" t="s">
        <v>837</v>
      </c>
      <c r="K25" s="34">
        <v>44574</v>
      </c>
      <c r="L25" s="34">
        <v>44813</v>
      </c>
      <c r="M25" s="33" t="s">
        <v>129</v>
      </c>
      <c r="N25" s="33" t="s">
        <v>115</v>
      </c>
      <c r="O25" s="32">
        <v>4091916</v>
      </c>
      <c r="P25" s="32">
        <v>6460925</v>
      </c>
      <c r="Q25" s="32">
        <v>6460925</v>
      </c>
      <c r="R25" s="32">
        <v>6460925</v>
      </c>
      <c r="S25" s="32">
        <v>6460925</v>
      </c>
      <c r="T25" s="32">
        <v>6460925</v>
      </c>
    </row>
    <row r="26" spans="1:20" ht="26.25" x14ac:dyDescent="0.3">
      <c r="A26" s="19" t="s">
        <v>170</v>
      </c>
      <c r="B26" s="26" t="s">
        <v>21</v>
      </c>
      <c r="C26" s="20">
        <v>44573</v>
      </c>
      <c r="D26" s="21" t="s">
        <v>501</v>
      </c>
      <c r="E26" s="24" t="s">
        <v>17</v>
      </c>
      <c r="F26" s="22">
        <v>51256667</v>
      </c>
      <c r="G26" s="23">
        <v>0</v>
      </c>
      <c r="H26" s="22">
        <v>51256667</v>
      </c>
      <c r="I26" s="24" t="s">
        <v>670</v>
      </c>
      <c r="J26" s="24" t="s">
        <v>837</v>
      </c>
      <c r="K26" s="34">
        <v>44574</v>
      </c>
      <c r="L26" s="34">
        <v>44813</v>
      </c>
      <c r="M26" s="33" t="s">
        <v>129</v>
      </c>
      <c r="N26" s="33" t="s">
        <v>115</v>
      </c>
      <c r="O26" s="32">
        <v>4091916</v>
      </c>
      <c r="P26" s="32">
        <v>6460925</v>
      </c>
      <c r="Q26" s="32">
        <v>6460925</v>
      </c>
      <c r="R26" s="32">
        <v>6460925</v>
      </c>
      <c r="S26" s="32">
        <v>6460925</v>
      </c>
      <c r="T26" s="32">
        <v>6460925</v>
      </c>
    </row>
    <row r="27" spans="1:20" ht="26.25" x14ac:dyDescent="0.3">
      <c r="A27" s="19" t="s">
        <v>171</v>
      </c>
      <c r="B27" s="26" t="s">
        <v>172</v>
      </c>
      <c r="C27" s="20">
        <v>44573</v>
      </c>
      <c r="D27" s="21" t="s">
        <v>501</v>
      </c>
      <c r="E27" s="24" t="s">
        <v>17</v>
      </c>
      <c r="F27" s="22">
        <v>51256667</v>
      </c>
      <c r="G27" s="23">
        <v>0</v>
      </c>
      <c r="H27" s="22">
        <v>51256667</v>
      </c>
      <c r="I27" s="24" t="s">
        <v>670</v>
      </c>
      <c r="J27" s="24" t="s">
        <v>837</v>
      </c>
      <c r="K27" s="34">
        <v>44574</v>
      </c>
      <c r="L27" s="34">
        <v>44813</v>
      </c>
      <c r="M27" s="33" t="s">
        <v>126</v>
      </c>
      <c r="N27" s="33" t="s">
        <v>115</v>
      </c>
      <c r="O27" s="32">
        <v>4091916</v>
      </c>
      <c r="P27" s="32">
        <v>6460925</v>
      </c>
      <c r="Q27" s="32">
        <v>6460925</v>
      </c>
      <c r="R27" s="32">
        <v>6460925</v>
      </c>
      <c r="S27" s="32">
        <v>6460925</v>
      </c>
      <c r="T27" s="32">
        <v>6460925</v>
      </c>
    </row>
    <row r="28" spans="1:20" ht="26.25" x14ac:dyDescent="0.3">
      <c r="A28" s="19" t="s">
        <v>173</v>
      </c>
      <c r="B28" s="26" t="s">
        <v>29</v>
      </c>
      <c r="C28" s="20">
        <v>44573</v>
      </c>
      <c r="D28" s="21" t="s">
        <v>502</v>
      </c>
      <c r="E28" s="24" t="s">
        <v>17</v>
      </c>
      <c r="F28" s="22">
        <v>51256667</v>
      </c>
      <c r="G28" s="23">
        <v>0</v>
      </c>
      <c r="H28" s="22">
        <v>51256667</v>
      </c>
      <c r="I28" s="24" t="s">
        <v>671</v>
      </c>
      <c r="J28" s="24" t="s">
        <v>837</v>
      </c>
      <c r="K28" s="34">
        <v>44574</v>
      </c>
      <c r="L28" s="34">
        <v>44813</v>
      </c>
      <c r="M28" s="33" t="s">
        <v>129</v>
      </c>
      <c r="N28" s="33" t="s">
        <v>115</v>
      </c>
      <c r="O28" s="32">
        <v>4091916</v>
      </c>
      <c r="P28" s="32">
        <v>6460925</v>
      </c>
      <c r="Q28" s="32">
        <v>6460925</v>
      </c>
      <c r="R28" s="32">
        <v>6460925</v>
      </c>
      <c r="S28" s="32">
        <v>6460925</v>
      </c>
      <c r="T28" s="32">
        <v>6460925</v>
      </c>
    </row>
    <row r="29" spans="1:20" ht="26.25" x14ac:dyDescent="0.3">
      <c r="A29" s="19" t="s">
        <v>174</v>
      </c>
      <c r="B29" s="26" t="s">
        <v>44</v>
      </c>
      <c r="C29" s="20">
        <v>44573</v>
      </c>
      <c r="D29" s="21" t="s">
        <v>501</v>
      </c>
      <c r="E29" s="24" t="s">
        <v>17</v>
      </c>
      <c r="F29" s="22">
        <v>51256667</v>
      </c>
      <c r="G29" s="23">
        <v>0</v>
      </c>
      <c r="H29" s="22">
        <v>51256667</v>
      </c>
      <c r="I29" s="24" t="s">
        <v>671</v>
      </c>
      <c r="J29" s="24" t="s">
        <v>837</v>
      </c>
      <c r="K29" s="34">
        <v>44575</v>
      </c>
      <c r="L29" s="34">
        <v>44813</v>
      </c>
      <c r="M29" s="33" t="s">
        <v>126</v>
      </c>
      <c r="N29" s="33" t="s">
        <v>115</v>
      </c>
      <c r="O29" s="32">
        <v>4091916</v>
      </c>
      <c r="P29" s="32">
        <v>6460925</v>
      </c>
      <c r="Q29" s="32">
        <v>6460925</v>
      </c>
      <c r="R29" s="32">
        <v>6460925</v>
      </c>
      <c r="S29" s="32">
        <v>6460925</v>
      </c>
      <c r="T29" s="32">
        <v>6460925</v>
      </c>
    </row>
    <row r="30" spans="1:20" ht="26.25" x14ac:dyDescent="0.3">
      <c r="A30" s="19" t="s">
        <v>175</v>
      </c>
      <c r="B30" s="26" t="s">
        <v>33</v>
      </c>
      <c r="C30" s="20">
        <v>44573</v>
      </c>
      <c r="D30" s="21" t="s">
        <v>503</v>
      </c>
      <c r="E30" s="24" t="s">
        <v>17</v>
      </c>
      <c r="F30" s="22">
        <v>73603200</v>
      </c>
      <c r="G30" s="23">
        <v>0</v>
      </c>
      <c r="H30" s="22">
        <v>73603200</v>
      </c>
      <c r="I30" s="24" t="s">
        <v>672</v>
      </c>
      <c r="J30" s="24" t="s">
        <v>838</v>
      </c>
      <c r="K30" s="34">
        <v>44574</v>
      </c>
      <c r="L30" s="34">
        <v>44904</v>
      </c>
      <c r="M30" s="33" t="s">
        <v>120</v>
      </c>
      <c r="N30" s="33" t="s">
        <v>115</v>
      </c>
      <c r="O30" s="32">
        <v>4263600</v>
      </c>
      <c r="P30" s="32">
        <v>6732000</v>
      </c>
      <c r="Q30" s="32">
        <v>6732000</v>
      </c>
      <c r="R30" s="32">
        <v>6732000</v>
      </c>
      <c r="S30" s="32">
        <v>6732000</v>
      </c>
      <c r="T30" s="32">
        <v>6732000</v>
      </c>
    </row>
    <row r="31" spans="1:20" ht="26.25" x14ac:dyDescent="0.3">
      <c r="A31" s="19" t="s">
        <v>176</v>
      </c>
      <c r="B31" s="26" t="s">
        <v>27</v>
      </c>
      <c r="C31" s="20">
        <v>44573</v>
      </c>
      <c r="D31" s="21" t="s">
        <v>504</v>
      </c>
      <c r="E31" s="24" t="s">
        <v>17</v>
      </c>
      <c r="F31" s="22">
        <v>64630429</v>
      </c>
      <c r="G31" s="23">
        <v>0</v>
      </c>
      <c r="H31" s="22">
        <v>64630429</v>
      </c>
      <c r="I31" s="24" t="s">
        <v>673</v>
      </c>
      <c r="J31" s="24" t="s">
        <v>839</v>
      </c>
      <c r="K31" s="34">
        <v>44574</v>
      </c>
      <c r="L31" s="34">
        <v>44915</v>
      </c>
      <c r="M31" s="33" t="s">
        <v>950</v>
      </c>
      <c r="N31" s="33" t="s">
        <v>117</v>
      </c>
      <c r="O31" s="32">
        <v>3622354</v>
      </c>
      <c r="P31" s="32">
        <v>5719507</v>
      </c>
      <c r="Q31" s="32">
        <v>5719507</v>
      </c>
      <c r="R31" s="32">
        <v>5719507</v>
      </c>
      <c r="S31" s="32">
        <v>5719507</v>
      </c>
      <c r="T31" s="32">
        <v>5719507</v>
      </c>
    </row>
    <row r="32" spans="1:20" ht="26.25" x14ac:dyDescent="0.3">
      <c r="A32" s="19" t="s">
        <v>177</v>
      </c>
      <c r="B32" s="26" t="s">
        <v>178</v>
      </c>
      <c r="C32" s="20">
        <v>44573</v>
      </c>
      <c r="D32" s="21" t="s">
        <v>505</v>
      </c>
      <c r="E32" s="24" t="s">
        <v>17</v>
      </c>
      <c r="F32" s="22">
        <v>36117631</v>
      </c>
      <c r="G32" s="23">
        <v>0</v>
      </c>
      <c r="H32" s="22">
        <v>36117631</v>
      </c>
      <c r="I32" s="24" t="s">
        <v>674</v>
      </c>
      <c r="J32" s="24" t="s">
        <v>836</v>
      </c>
      <c r="K32" s="34">
        <v>44574</v>
      </c>
      <c r="L32" s="34">
        <v>44907</v>
      </c>
      <c r="M32" s="33" t="s">
        <v>951</v>
      </c>
      <c r="N32" s="33" t="s">
        <v>133</v>
      </c>
      <c r="O32" s="32">
        <v>1970053</v>
      </c>
      <c r="P32" s="32">
        <v>3283421</v>
      </c>
      <c r="Q32" s="32">
        <v>3283421</v>
      </c>
      <c r="R32" s="32">
        <v>3283421</v>
      </c>
      <c r="S32" s="32">
        <v>3283421</v>
      </c>
      <c r="T32" s="32">
        <v>3283421</v>
      </c>
    </row>
    <row r="33" spans="1:20" ht="26.25" x14ac:dyDescent="0.3">
      <c r="A33" s="19" t="s">
        <v>179</v>
      </c>
      <c r="B33" s="26" t="s">
        <v>20</v>
      </c>
      <c r="C33" s="20">
        <v>44573</v>
      </c>
      <c r="D33" s="21" t="s">
        <v>506</v>
      </c>
      <c r="E33" s="24" t="s">
        <v>17</v>
      </c>
      <c r="F33" s="22">
        <v>96945638</v>
      </c>
      <c r="G33" s="23">
        <v>0</v>
      </c>
      <c r="H33" s="22">
        <v>96945638</v>
      </c>
      <c r="I33" s="24" t="s">
        <v>675</v>
      </c>
      <c r="J33" s="24" t="s">
        <v>840</v>
      </c>
      <c r="K33" s="34">
        <v>44574</v>
      </c>
      <c r="L33" s="34">
        <v>44916</v>
      </c>
      <c r="M33" s="33" t="s">
        <v>123</v>
      </c>
      <c r="N33" s="33" t="s">
        <v>131</v>
      </c>
      <c r="O33" s="32">
        <v>5147556</v>
      </c>
      <c r="P33" s="32">
        <v>8579260</v>
      </c>
      <c r="Q33" s="32">
        <v>8579260</v>
      </c>
      <c r="R33" s="32">
        <v>8579260</v>
      </c>
      <c r="S33" s="32">
        <v>8579260</v>
      </c>
      <c r="T33" s="32">
        <v>8579260</v>
      </c>
    </row>
    <row r="34" spans="1:20" ht="26.25" x14ac:dyDescent="0.3">
      <c r="A34" s="19" t="s">
        <v>180</v>
      </c>
      <c r="B34" s="26" t="s">
        <v>181</v>
      </c>
      <c r="C34" s="20">
        <v>44573</v>
      </c>
      <c r="D34" s="21" t="s">
        <v>507</v>
      </c>
      <c r="E34" s="24" t="s">
        <v>17</v>
      </c>
      <c r="F34" s="22">
        <v>75387840</v>
      </c>
      <c r="G34" s="23">
        <v>0</v>
      </c>
      <c r="H34" s="22">
        <v>75387840</v>
      </c>
      <c r="I34" s="24" t="s">
        <v>676</v>
      </c>
      <c r="J34" s="24" t="s">
        <v>841</v>
      </c>
      <c r="K34" s="34">
        <v>44574</v>
      </c>
      <c r="L34" s="34">
        <v>44907</v>
      </c>
      <c r="M34" s="33" t="s">
        <v>952</v>
      </c>
      <c r="N34" s="33" t="s">
        <v>114</v>
      </c>
      <c r="O34" s="32">
        <v>4112064</v>
      </c>
      <c r="P34" s="32">
        <v>6853440</v>
      </c>
      <c r="Q34" s="32">
        <v>6853440</v>
      </c>
      <c r="R34" s="32">
        <v>6853440</v>
      </c>
      <c r="S34" s="32">
        <v>6853440</v>
      </c>
      <c r="T34" s="32">
        <v>6853440</v>
      </c>
    </row>
    <row r="35" spans="1:20" ht="26.25" x14ac:dyDescent="0.3">
      <c r="A35" s="19" t="s">
        <v>182</v>
      </c>
      <c r="B35" s="26" t="s">
        <v>89</v>
      </c>
      <c r="C35" s="20">
        <v>44573</v>
      </c>
      <c r="D35" s="21" t="s">
        <v>508</v>
      </c>
      <c r="E35" s="24" t="s">
        <v>17</v>
      </c>
      <c r="F35" s="22">
        <v>50850000</v>
      </c>
      <c r="G35" s="23">
        <v>0</v>
      </c>
      <c r="H35" s="22">
        <v>50850000</v>
      </c>
      <c r="I35" s="24" t="s">
        <v>677</v>
      </c>
      <c r="J35" s="24" t="s">
        <v>842</v>
      </c>
      <c r="K35" s="34">
        <v>44574</v>
      </c>
      <c r="L35" s="34">
        <v>44916</v>
      </c>
      <c r="M35" s="33" t="s">
        <v>104</v>
      </c>
      <c r="N35" s="33" t="s">
        <v>109</v>
      </c>
      <c r="O35" s="32">
        <v>2700000</v>
      </c>
      <c r="P35" s="32">
        <v>4500000</v>
      </c>
      <c r="Q35" s="32">
        <v>4500000</v>
      </c>
      <c r="R35" s="32">
        <v>4500000</v>
      </c>
      <c r="S35" s="32">
        <v>4500000</v>
      </c>
      <c r="T35" s="32">
        <v>4500000</v>
      </c>
    </row>
    <row r="36" spans="1:20" ht="26.25" x14ac:dyDescent="0.3">
      <c r="A36" s="19" t="s">
        <v>183</v>
      </c>
      <c r="B36" s="26" t="s">
        <v>43</v>
      </c>
      <c r="C36" s="20">
        <v>44573</v>
      </c>
      <c r="D36" s="21" t="s">
        <v>509</v>
      </c>
      <c r="E36" s="24" t="s">
        <v>17</v>
      </c>
      <c r="F36" s="22">
        <v>46320947</v>
      </c>
      <c r="G36" s="23">
        <v>0</v>
      </c>
      <c r="H36" s="22">
        <v>46320947</v>
      </c>
      <c r="I36" s="24" t="s">
        <v>678</v>
      </c>
      <c r="J36" s="24" t="s">
        <v>838</v>
      </c>
      <c r="K36" s="34">
        <v>44574</v>
      </c>
      <c r="L36" s="34">
        <v>44904</v>
      </c>
      <c r="M36" s="33" t="s">
        <v>953</v>
      </c>
      <c r="N36" s="33" t="s">
        <v>118</v>
      </c>
      <c r="O36" s="32">
        <v>2683226</v>
      </c>
      <c r="P36" s="32">
        <v>4236672</v>
      </c>
      <c r="Q36" s="32">
        <v>4236672</v>
      </c>
      <c r="R36" s="32">
        <v>4236672</v>
      </c>
      <c r="S36" s="37"/>
      <c r="T36" s="37"/>
    </row>
    <row r="37" spans="1:20" ht="26.25" x14ac:dyDescent="0.3">
      <c r="A37" s="19" t="s">
        <v>184</v>
      </c>
      <c r="B37" s="26" t="s">
        <v>55</v>
      </c>
      <c r="C37" s="20">
        <v>44573</v>
      </c>
      <c r="D37" s="21" t="s">
        <v>510</v>
      </c>
      <c r="E37" s="24" t="s">
        <v>17</v>
      </c>
      <c r="F37" s="22">
        <v>71070175</v>
      </c>
      <c r="G37" s="23">
        <v>0</v>
      </c>
      <c r="H37" s="22">
        <v>71070175</v>
      </c>
      <c r="I37" s="24" t="s">
        <v>679</v>
      </c>
      <c r="J37" s="24" t="s">
        <v>836</v>
      </c>
      <c r="K37" s="34">
        <v>44574</v>
      </c>
      <c r="L37" s="34">
        <v>44907</v>
      </c>
      <c r="M37" s="33" t="s">
        <v>125</v>
      </c>
      <c r="N37" s="33" t="s">
        <v>115</v>
      </c>
      <c r="O37" s="32">
        <v>3876555</v>
      </c>
      <c r="P37" s="32">
        <v>6460925</v>
      </c>
      <c r="Q37" s="32">
        <v>6460925</v>
      </c>
      <c r="R37" s="32">
        <v>6460925</v>
      </c>
      <c r="S37" s="32">
        <v>6460925</v>
      </c>
      <c r="T37" s="32">
        <v>6460925</v>
      </c>
    </row>
    <row r="38" spans="1:20" ht="26.25" x14ac:dyDescent="0.3">
      <c r="A38" s="19" t="s">
        <v>185</v>
      </c>
      <c r="B38" s="26" t="s">
        <v>186</v>
      </c>
      <c r="C38" s="20">
        <v>44574</v>
      </c>
      <c r="D38" s="21" t="s">
        <v>511</v>
      </c>
      <c r="E38" s="24" t="s">
        <v>17</v>
      </c>
      <c r="F38" s="22">
        <v>83445824</v>
      </c>
      <c r="G38" s="23">
        <v>0</v>
      </c>
      <c r="H38" s="22">
        <v>83445824</v>
      </c>
      <c r="I38" s="24" t="s">
        <v>680</v>
      </c>
      <c r="J38" s="24" t="s">
        <v>837</v>
      </c>
      <c r="K38" s="34">
        <v>44574</v>
      </c>
      <c r="L38" s="34">
        <v>44813</v>
      </c>
      <c r="M38" s="33" t="s">
        <v>120</v>
      </c>
      <c r="N38" s="33" t="s">
        <v>115</v>
      </c>
      <c r="O38" s="32">
        <v>4833752</v>
      </c>
      <c r="P38" s="32">
        <v>7632240</v>
      </c>
      <c r="Q38" s="32">
        <v>7632240</v>
      </c>
      <c r="R38" s="32">
        <v>7632240</v>
      </c>
      <c r="S38" s="32">
        <v>7632240</v>
      </c>
      <c r="T38" s="32">
        <v>7632240</v>
      </c>
    </row>
    <row r="39" spans="1:20" ht="26.25" x14ac:dyDescent="0.3">
      <c r="A39" s="19" t="s">
        <v>187</v>
      </c>
      <c r="B39" s="26" t="s">
        <v>188</v>
      </c>
      <c r="C39" s="20">
        <v>44574</v>
      </c>
      <c r="D39" s="21" t="s">
        <v>501</v>
      </c>
      <c r="E39" s="24" t="s">
        <v>17</v>
      </c>
      <c r="F39" s="22">
        <v>51256667</v>
      </c>
      <c r="G39" s="23">
        <v>0</v>
      </c>
      <c r="H39" s="22">
        <v>51256667</v>
      </c>
      <c r="I39" s="24" t="s">
        <v>681</v>
      </c>
      <c r="J39" s="24" t="s">
        <v>837</v>
      </c>
      <c r="K39" s="34">
        <v>44576</v>
      </c>
      <c r="L39" s="34">
        <v>44813</v>
      </c>
      <c r="M39" s="33" t="s">
        <v>126</v>
      </c>
      <c r="N39" s="33" t="s">
        <v>115</v>
      </c>
      <c r="O39" s="32">
        <v>4091916</v>
      </c>
      <c r="P39" s="32">
        <v>6460925</v>
      </c>
      <c r="Q39" s="32">
        <v>6460925</v>
      </c>
      <c r="R39" s="32">
        <v>6460925</v>
      </c>
      <c r="S39" s="32">
        <v>6460925</v>
      </c>
      <c r="T39" s="32">
        <v>6460925</v>
      </c>
    </row>
    <row r="40" spans="1:20" ht="26.25" x14ac:dyDescent="0.3">
      <c r="A40" s="19" t="s">
        <v>189</v>
      </c>
      <c r="B40" s="26" t="s">
        <v>190</v>
      </c>
      <c r="C40" s="20">
        <v>44574</v>
      </c>
      <c r="D40" s="21" t="s">
        <v>512</v>
      </c>
      <c r="E40" s="24" t="s">
        <v>17</v>
      </c>
      <c r="F40" s="22">
        <v>63363168</v>
      </c>
      <c r="G40" s="23">
        <v>0</v>
      </c>
      <c r="H40" s="22">
        <v>63363168</v>
      </c>
      <c r="I40" s="24" t="s">
        <v>682</v>
      </c>
      <c r="J40" s="24" t="s">
        <v>843</v>
      </c>
      <c r="K40" s="34">
        <v>44574</v>
      </c>
      <c r="L40" s="34">
        <v>44916</v>
      </c>
      <c r="M40" s="33" t="s">
        <v>954</v>
      </c>
      <c r="N40" s="33" t="s">
        <v>131</v>
      </c>
      <c r="O40" s="32">
        <v>3364416</v>
      </c>
      <c r="P40" s="32">
        <v>5607360</v>
      </c>
      <c r="Q40" s="32">
        <v>5607360</v>
      </c>
      <c r="R40" s="32">
        <v>5607360</v>
      </c>
      <c r="S40" s="32">
        <v>5607360</v>
      </c>
      <c r="T40" s="32">
        <v>5607360</v>
      </c>
    </row>
    <row r="41" spans="1:20" ht="26.25" x14ac:dyDescent="0.3">
      <c r="A41" s="19" t="s">
        <v>191</v>
      </c>
      <c r="B41" s="26" t="s">
        <v>71</v>
      </c>
      <c r="C41" s="20">
        <v>44574</v>
      </c>
      <c r="D41" s="21" t="s">
        <v>513</v>
      </c>
      <c r="E41" s="24" t="s">
        <v>17</v>
      </c>
      <c r="F41" s="22">
        <v>32854976</v>
      </c>
      <c r="G41" s="23">
        <v>0</v>
      </c>
      <c r="H41" s="22">
        <v>32854976</v>
      </c>
      <c r="I41" s="24" t="s">
        <v>683</v>
      </c>
      <c r="J41" s="24" t="s">
        <v>842</v>
      </c>
      <c r="K41" s="34">
        <v>44574</v>
      </c>
      <c r="L41" s="34">
        <v>44916</v>
      </c>
      <c r="M41" s="33" t="s">
        <v>123</v>
      </c>
      <c r="N41" s="33" t="s">
        <v>131</v>
      </c>
      <c r="O41" s="32">
        <v>1744512</v>
      </c>
      <c r="P41" s="32">
        <v>2907520</v>
      </c>
      <c r="Q41" s="32">
        <v>2907520</v>
      </c>
      <c r="R41" s="32">
        <v>2907520</v>
      </c>
      <c r="S41" s="32">
        <v>2907520</v>
      </c>
      <c r="T41" s="32">
        <v>2907520</v>
      </c>
    </row>
    <row r="42" spans="1:20" ht="26.25" x14ac:dyDescent="0.3">
      <c r="A42" s="19" t="s">
        <v>192</v>
      </c>
      <c r="B42" s="26" t="s">
        <v>35</v>
      </c>
      <c r="C42" s="20">
        <v>44574</v>
      </c>
      <c r="D42" s="21" t="s">
        <v>514</v>
      </c>
      <c r="E42" s="24" t="s">
        <v>17</v>
      </c>
      <c r="F42" s="22">
        <v>71576912</v>
      </c>
      <c r="G42" s="23">
        <v>0</v>
      </c>
      <c r="H42" s="22">
        <v>71576912</v>
      </c>
      <c r="I42" s="24" t="s">
        <v>684</v>
      </c>
      <c r="J42" s="24" t="s">
        <v>842</v>
      </c>
      <c r="K42" s="34">
        <v>44578</v>
      </c>
      <c r="L42" s="34">
        <v>44916</v>
      </c>
      <c r="M42" s="33" t="s">
        <v>127</v>
      </c>
      <c r="N42" s="33" t="s">
        <v>131</v>
      </c>
      <c r="O42" s="32">
        <v>3800544</v>
      </c>
      <c r="P42" s="32">
        <v>6334240</v>
      </c>
      <c r="Q42" s="32">
        <v>6334240</v>
      </c>
      <c r="R42" s="32">
        <v>6334240</v>
      </c>
      <c r="S42" s="32">
        <v>6334240</v>
      </c>
      <c r="T42" s="32">
        <v>6334240</v>
      </c>
    </row>
    <row r="43" spans="1:20" ht="26.25" x14ac:dyDescent="0.3">
      <c r="A43" s="19" t="s">
        <v>193</v>
      </c>
      <c r="B43" s="26" t="s">
        <v>32</v>
      </c>
      <c r="C43" s="20">
        <v>44574</v>
      </c>
      <c r="D43" s="21" t="s">
        <v>515</v>
      </c>
      <c r="E43" s="24" t="s">
        <v>17</v>
      </c>
      <c r="F43" s="22">
        <v>57067164</v>
      </c>
      <c r="G43" s="23">
        <v>0</v>
      </c>
      <c r="H43" s="22">
        <v>57067164</v>
      </c>
      <c r="I43" s="24" t="s">
        <v>685</v>
      </c>
      <c r="J43" s="24" t="s">
        <v>836</v>
      </c>
      <c r="K43" s="34">
        <v>44575</v>
      </c>
      <c r="L43" s="34">
        <v>44907</v>
      </c>
      <c r="M43" s="33" t="s">
        <v>110</v>
      </c>
      <c r="N43" s="33" t="s">
        <v>113</v>
      </c>
      <c r="O43" s="32">
        <v>3112754</v>
      </c>
      <c r="P43" s="32">
        <v>5187924</v>
      </c>
      <c r="Q43" s="32">
        <v>5187924</v>
      </c>
      <c r="R43" s="32">
        <v>5187924</v>
      </c>
      <c r="S43" s="32">
        <v>5187924</v>
      </c>
      <c r="T43" s="32">
        <v>5187924</v>
      </c>
    </row>
    <row r="44" spans="1:20" ht="26.25" x14ac:dyDescent="0.3">
      <c r="A44" s="19" t="s">
        <v>194</v>
      </c>
      <c r="B44" s="26" t="s">
        <v>53</v>
      </c>
      <c r="C44" s="20">
        <v>44574</v>
      </c>
      <c r="D44" s="21" t="s">
        <v>516</v>
      </c>
      <c r="E44" s="24" t="s">
        <v>17</v>
      </c>
      <c r="F44" s="22">
        <v>71042796</v>
      </c>
      <c r="G44" s="23">
        <v>0</v>
      </c>
      <c r="H44" s="22">
        <v>71042796</v>
      </c>
      <c r="I44" s="24" t="s">
        <v>686</v>
      </c>
      <c r="J44" s="24" t="s">
        <v>836</v>
      </c>
      <c r="K44" s="34">
        <v>44575</v>
      </c>
      <c r="L44" s="34">
        <v>44907</v>
      </c>
      <c r="M44" s="33" t="s">
        <v>110</v>
      </c>
      <c r="N44" s="33" t="s">
        <v>113</v>
      </c>
      <c r="O44" s="32">
        <v>3875062</v>
      </c>
      <c r="P44" s="32">
        <v>6458436</v>
      </c>
      <c r="Q44" s="32">
        <v>6458436</v>
      </c>
      <c r="R44" s="32">
        <v>6458436</v>
      </c>
      <c r="S44" s="32">
        <v>6458436</v>
      </c>
      <c r="T44" s="32">
        <v>6458436</v>
      </c>
    </row>
    <row r="45" spans="1:20" ht="26.25" x14ac:dyDescent="0.3">
      <c r="A45" s="19" t="s">
        <v>195</v>
      </c>
      <c r="B45" s="26" t="s">
        <v>196</v>
      </c>
      <c r="C45" s="20">
        <v>44574</v>
      </c>
      <c r="D45" s="21" t="s">
        <v>517</v>
      </c>
      <c r="E45" s="24" t="s">
        <v>17</v>
      </c>
      <c r="F45" s="22">
        <v>108483485</v>
      </c>
      <c r="G45" s="23">
        <v>0</v>
      </c>
      <c r="H45" s="22">
        <v>108483485</v>
      </c>
      <c r="I45" s="24" t="s">
        <v>687</v>
      </c>
      <c r="J45" s="24" t="s">
        <v>836</v>
      </c>
      <c r="K45" s="34">
        <v>44575</v>
      </c>
      <c r="L45" s="34">
        <v>44907</v>
      </c>
      <c r="M45" s="33" t="s">
        <v>110</v>
      </c>
      <c r="N45" s="33" t="s">
        <v>113</v>
      </c>
      <c r="O45" s="32">
        <v>5917281</v>
      </c>
      <c r="P45" s="32">
        <v>9862135</v>
      </c>
      <c r="Q45" s="32">
        <v>9862135</v>
      </c>
      <c r="R45" s="32">
        <v>9862135</v>
      </c>
      <c r="S45" s="32">
        <v>9862135</v>
      </c>
      <c r="T45" s="32">
        <v>9862135</v>
      </c>
    </row>
    <row r="46" spans="1:20" ht="26.25" x14ac:dyDescent="0.3">
      <c r="A46" s="19" t="s">
        <v>197</v>
      </c>
      <c r="B46" s="26" t="s">
        <v>68</v>
      </c>
      <c r="C46" s="20">
        <v>44574</v>
      </c>
      <c r="D46" s="21" t="s">
        <v>518</v>
      </c>
      <c r="E46" s="24" t="s">
        <v>17</v>
      </c>
      <c r="F46" s="22">
        <v>61307136</v>
      </c>
      <c r="G46" s="23">
        <v>0</v>
      </c>
      <c r="H46" s="22">
        <v>61307136</v>
      </c>
      <c r="I46" s="24" t="s">
        <v>688</v>
      </c>
      <c r="J46" s="24" t="s">
        <v>838</v>
      </c>
      <c r="K46" s="34">
        <v>44576</v>
      </c>
      <c r="L46" s="34">
        <v>44904</v>
      </c>
      <c r="M46" s="33" t="s">
        <v>953</v>
      </c>
      <c r="N46" s="33" t="s">
        <v>118</v>
      </c>
      <c r="O46" s="32">
        <v>3551328</v>
      </c>
      <c r="P46" s="32">
        <v>5607360</v>
      </c>
      <c r="Q46" s="32">
        <v>5607360</v>
      </c>
      <c r="R46" s="32">
        <v>5607360</v>
      </c>
      <c r="S46" s="32">
        <v>5607360</v>
      </c>
      <c r="T46" s="32">
        <v>5607360</v>
      </c>
    </row>
    <row r="47" spans="1:20" ht="26.25" x14ac:dyDescent="0.3">
      <c r="A47" s="19" t="s">
        <v>198</v>
      </c>
      <c r="B47" s="26" t="s">
        <v>199</v>
      </c>
      <c r="C47" s="20">
        <v>44574</v>
      </c>
      <c r="D47" s="21" t="s">
        <v>519</v>
      </c>
      <c r="E47" s="24" t="s">
        <v>17</v>
      </c>
      <c r="F47" s="22">
        <v>82500000</v>
      </c>
      <c r="G47" s="23">
        <v>0</v>
      </c>
      <c r="H47" s="22">
        <v>82500000</v>
      </c>
      <c r="I47" s="24" t="s">
        <v>689</v>
      </c>
      <c r="J47" s="24" t="s">
        <v>836</v>
      </c>
      <c r="K47" s="34">
        <v>44575</v>
      </c>
      <c r="L47" s="34">
        <v>44907</v>
      </c>
      <c r="M47" s="33" t="s">
        <v>948</v>
      </c>
      <c r="N47" s="33" t="s">
        <v>108</v>
      </c>
      <c r="O47" s="32">
        <v>4500000</v>
      </c>
      <c r="P47" s="32">
        <v>7500000</v>
      </c>
      <c r="Q47" s="32">
        <v>7500000</v>
      </c>
      <c r="R47" s="32">
        <v>7500000</v>
      </c>
      <c r="S47" s="32">
        <v>7500000</v>
      </c>
      <c r="T47" s="32">
        <v>7500000</v>
      </c>
    </row>
    <row r="48" spans="1:20" ht="26.25" x14ac:dyDescent="0.3">
      <c r="A48" s="19" t="s">
        <v>200</v>
      </c>
      <c r="B48" s="26" t="s">
        <v>98</v>
      </c>
      <c r="C48" s="20">
        <v>44574</v>
      </c>
      <c r="D48" s="21" t="s">
        <v>520</v>
      </c>
      <c r="E48" s="24" t="s">
        <v>17</v>
      </c>
      <c r="F48" s="22">
        <v>66249920</v>
      </c>
      <c r="G48" s="23">
        <v>0</v>
      </c>
      <c r="H48" s="22">
        <v>66249920</v>
      </c>
      <c r="I48" s="24" t="s">
        <v>690</v>
      </c>
      <c r="J48" s="24" t="s">
        <v>844</v>
      </c>
      <c r="K48" s="34">
        <v>44575</v>
      </c>
      <c r="L48" s="34">
        <v>44908</v>
      </c>
      <c r="M48" s="33" t="s">
        <v>124</v>
      </c>
      <c r="N48" s="33" t="s">
        <v>132</v>
      </c>
      <c r="O48" s="32">
        <v>3412875</v>
      </c>
      <c r="P48" s="32">
        <v>6022720</v>
      </c>
      <c r="Q48" s="32">
        <v>6022720</v>
      </c>
      <c r="R48" s="32">
        <v>6022720</v>
      </c>
      <c r="S48" s="32">
        <v>6022720</v>
      </c>
      <c r="T48" s="32">
        <v>6022720</v>
      </c>
    </row>
    <row r="49" spans="1:20" ht="26.25" x14ac:dyDescent="0.3">
      <c r="A49" s="19" t="s">
        <v>201</v>
      </c>
      <c r="B49" s="26" t="s">
        <v>69</v>
      </c>
      <c r="C49" s="20">
        <v>44574</v>
      </c>
      <c r="D49" s="21" t="s">
        <v>521</v>
      </c>
      <c r="E49" s="24" t="s">
        <v>17</v>
      </c>
      <c r="F49" s="22">
        <v>26335496</v>
      </c>
      <c r="G49" s="23">
        <v>0</v>
      </c>
      <c r="H49" s="22">
        <v>26335496</v>
      </c>
      <c r="I49" s="24" t="s">
        <v>691</v>
      </c>
      <c r="J49" s="24" t="s">
        <v>845</v>
      </c>
      <c r="K49" s="34">
        <v>44576</v>
      </c>
      <c r="L49" s="34">
        <v>44907</v>
      </c>
      <c r="M49" s="33" t="s">
        <v>953</v>
      </c>
      <c r="N49" s="33" t="s">
        <v>118</v>
      </c>
      <c r="O49" s="32">
        <v>1360801</v>
      </c>
      <c r="P49" s="32">
        <v>2401413</v>
      </c>
      <c r="Q49" s="32">
        <v>2401413</v>
      </c>
      <c r="R49" s="32">
        <v>2401413</v>
      </c>
      <c r="S49" s="32">
        <v>2401413</v>
      </c>
      <c r="T49" s="32">
        <v>2401413</v>
      </c>
    </row>
    <row r="50" spans="1:20" ht="26.25" x14ac:dyDescent="0.3">
      <c r="A50" s="19" t="s">
        <v>202</v>
      </c>
      <c r="B50" s="26" t="s">
        <v>203</v>
      </c>
      <c r="C50" s="20">
        <v>44574</v>
      </c>
      <c r="D50" s="21" t="s">
        <v>521</v>
      </c>
      <c r="E50" s="24" t="s">
        <v>17</v>
      </c>
      <c r="F50" s="22">
        <v>26975873</v>
      </c>
      <c r="G50" s="23">
        <v>0</v>
      </c>
      <c r="H50" s="22">
        <v>26975873</v>
      </c>
      <c r="I50" s="24" t="s">
        <v>692</v>
      </c>
      <c r="J50" s="24" t="s">
        <v>846</v>
      </c>
      <c r="K50" s="34">
        <v>44576</v>
      </c>
      <c r="L50" s="34">
        <v>44915</v>
      </c>
      <c r="M50" s="33" t="s">
        <v>953</v>
      </c>
      <c r="N50" s="33" t="s">
        <v>118</v>
      </c>
      <c r="O50" s="32">
        <v>1360801</v>
      </c>
      <c r="P50" s="32">
        <v>2401413</v>
      </c>
      <c r="Q50" s="32">
        <v>2401413</v>
      </c>
      <c r="R50" s="32">
        <v>2401413</v>
      </c>
      <c r="S50" s="32">
        <v>2401413</v>
      </c>
      <c r="T50" s="32">
        <v>2401413</v>
      </c>
    </row>
    <row r="51" spans="1:20" ht="26.25" x14ac:dyDescent="0.3">
      <c r="A51" s="19" t="s">
        <v>204</v>
      </c>
      <c r="B51" s="26" t="s">
        <v>205</v>
      </c>
      <c r="C51" s="20">
        <v>44574</v>
      </c>
      <c r="D51" s="21" t="s">
        <v>522</v>
      </c>
      <c r="E51" s="24" t="s">
        <v>17</v>
      </c>
      <c r="F51" s="22">
        <v>56916156</v>
      </c>
      <c r="G51" s="23">
        <v>0</v>
      </c>
      <c r="H51" s="22">
        <v>56916156</v>
      </c>
      <c r="I51" s="24" t="s">
        <v>693</v>
      </c>
      <c r="J51" s="24" t="s">
        <v>847</v>
      </c>
      <c r="K51" s="34">
        <v>44580</v>
      </c>
      <c r="L51" s="34">
        <v>44910</v>
      </c>
      <c r="M51" s="33" t="s">
        <v>104</v>
      </c>
      <c r="N51" s="33" t="s">
        <v>109</v>
      </c>
      <c r="O51" s="32">
        <v>2421964</v>
      </c>
      <c r="P51" s="32">
        <v>5189923</v>
      </c>
      <c r="Q51" s="32">
        <v>5189923</v>
      </c>
      <c r="R51" s="32">
        <v>5189923</v>
      </c>
      <c r="S51" s="32">
        <v>5189923</v>
      </c>
      <c r="T51" s="32">
        <v>5189923</v>
      </c>
    </row>
    <row r="52" spans="1:20" ht="26.25" x14ac:dyDescent="0.3">
      <c r="A52" s="19" t="s">
        <v>206</v>
      </c>
      <c r="B52" s="26" t="s">
        <v>38</v>
      </c>
      <c r="C52" s="20">
        <v>44574</v>
      </c>
      <c r="D52" s="21" t="s">
        <v>523</v>
      </c>
      <c r="E52" s="24" t="s">
        <v>17</v>
      </c>
      <c r="F52" s="22">
        <v>57435148</v>
      </c>
      <c r="G52" s="23">
        <v>0</v>
      </c>
      <c r="H52" s="22">
        <v>57435148</v>
      </c>
      <c r="I52" s="24" t="s">
        <v>694</v>
      </c>
      <c r="J52" s="24" t="s">
        <v>848</v>
      </c>
      <c r="K52" s="34">
        <v>44575</v>
      </c>
      <c r="L52" s="34">
        <v>44910</v>
      </c>
      <c r="M52" s="33" t="s">
        <v>104</v>
      </c>
      <c r="N52" s="33" t="s">
        <v>109</v>
      </c>
      <c r="O52" s="32">
        <v>2940956</v>
      </c>
      <c r="P52" s="32">
        <v>5189923</v>
      </c>
      <c r="Q52" s="32">
        <v>5189923</v>
      </c>
      <c r="R52" s="32">
        <v>5189923</v>
      </c>
      <c r="S52" s="32">
        <v>5189923</v>
      </c>
      <c r="T52" s="32">
        <v>5189923</v>
      </c>
    </row>
    <row r="53" spans="1:20" ht="26.25" x14ac:dyDescent="0.3">
      <c r="A53" s="19" t="s">
        <v>207</v>
      </c>
      <c r="B53" s="26" t="s">
        <v>208</v>
      </c>
      <c r="C53" s="20">
        <v>44574</v>
      </c>
      <c r="D53" s="21" t="s">
        <v>524</v>
      </c>
      <c r="E53" s="24" t="s">
        <v>17</v>
      </c>
      <c r="F53" s="22">
        <v>83954640</v>
      </c>
      <c r="G53" s="23">
        <v>0</v>
      </c>
      <c r="H53" s="22">
        <v>83954640</v>
      </c>
      <c r="I53" s="24" t="s">
        <v>695</v>
      </c>
      <c r="J53" s="24" t="s">
        <v>836</v>
      </c>
      <c r="K53" s="34">
        <v>44575</v>
      </c>
      <c r="L53" s="34">
        <v>44907</v>
      </c>
      <c r="M53" s="33" t="s">
        <v>955</v>
      </c>
      <c r="N53" s="33" t="s">
        <v>114</v>
      </c>
      <c r="O53" s="32">
        <v>4579344</v>
      </c>
      <c r="P53" s="32">
        <v>7632240</v>
      </c>
      <c r="Q53" s="32">
        <v>7632240</v>
      </c>
      <c r="R53" s="32">
        <v>7632240</v>
      </c>
      <c r="S53" s="32">
        <v>7632240</v>
      </c>
      <c r="T53" s="32">
        <v>7632240</v>
      </c>
    </row>
    <row r="54" spans="1:20" ht="26.25" x14ac:dyDescent="0.3">
      <c r="A54" s="19" t="s">
        <v>209</v>
      </c>
      <c r="B54" s="26" t="s">
        <v>88</v>
      </c>
      <c r="C54" s="20">
        <v>44574</v>
      </c>
      <c r="D54" s="21" t="s">
        <v>525</v>
      </c>
      <c r="E54" s="24" t="s">
        <v>17</v>
      </c>
      <c r="F54" s="22">
        <v>40220693</v>
      </c>
      <c r="G54" s="23">
        <v>0</v>
      </c>
      <c r="H54" s="22">
        <v>40220693</v>
      </c>
      <c r="I54" s="24" t="s">
        <v>696</v>
      </c>
      <c r="J54" s="24" t="s">
        <v>848</v>
      </c>
      <c r="K54" s="34">
        <v>44575</v>
      </c>
      <c r="L54" s="34">
        <v>44910</v>
      </c>
      <c r="M54" s="35" t="s">
        <v>104</v>
      </c>
      <c r="N54" s="35" t="s">
        <v>109</v>
      </c>
      <c r="O54" s="32">
        <v>2059493</v>
      </c>
      <c r="P54" s="32">
        <v>3634400</v>
      </c>
      <c r="Q54" s="32">
        <v>3634400</v>
      </c>
      <c r="R54" s="32">
        <v>3634400</v>
      </c>
      <c r="S54" s="32">
        <v>3634400</v>
      </c>
      <c r="T54" s="32">
        <v>3634400</v>
      </c>
    </row>
    <row r="55" spans="1:20" ht="26.25" x14ac:dyDescent="0.3">
      <c r="A55" s="19" t="s">
        <v>210</v>
      </c>
      <c r="B55" s="26" t="s">
        <v>211</v>
      </c>
      <c r="C55" s="20">
        <v>44574</v>
      </c>
      <c r="D55" s="21" t="s">
        <v>526</v>
      </c>
      <c r="E55" s="24" t="s">
        <v>17</v>
      </c>
      <c r="F55" s="22">
        <v>51400800</v>
      </c>
      <c r="G55" s="23">
        <v>0</v>
      </c>
      <c r="H55" s="22">
        <v>51400800</v>
      </c>
      <c r="I55" s="24" t="s">
        <v>697</v>
      </c>
      <c r="J55" s="24" t="s">
        <v>844</v>
      </c>
      <c r="K55" s="34">
        <v>44575</v>
      </c>
      <c r="L55" s="34">
        <v>44908</v>
      </c>
      <c r="M55" s="35" t="s">
        <v>952</v>
      </c>
      <c r="N55" s="35" t="s">
        <v>114</v>
      </c>
      <c r="O55" s="32">
        <v>2647920</v>
      </c>
      <c r="P55" s="32">
        <v>4672800</v>
      </c>
      <c r="Q55" s="32">
        <v>4672800</v>
      </c>
      <c r="R55" s="32">
        <v>4672800</v>
      </c>
      <c r="S55" s="32">
        <v>4672800</v>
      </c>
      <c r="T55" s="32">
        <v>4672800</v>
      </c>
    </row>
    <row r="56" spans="1:20" ht="26.25" x14ac:dyDescent="0.3">
      <c r="A56" s="19" t="s">
        <v>212</v>
      </c>
      <c r="B56" s="26" t="s">
        <v>48</v>
      </c>
      <c r="C56" s="20">
        <v>44574</v>
      </c>
      <c r="D56" s="21" t="s">
        <v>527</v>
      </c>
      <c r="E56" s="24" t="s">
        <v>17</v>
      </c>
      <c r="F56" s="22">
        <v>71042796</v>
      </c>
      <c r="G56" s="23">
        <v>0</v>
      </c>
      <c r="H56" s="22">
        <v>71042796</v>
      </c>
      <c r="I56" s="24" t="s">
        <v>686</v>
      </c>
      <c r="J56" s="24" t="s">
        <v>836</v>
      </c>
      <c r="K56" s="34">
        <v>44575</v>
      </c>
      <c r="L56" s="34">
        <v>44907</v>
      </c>
      <c r="M56" s="33" t="s">
        <v>110</v>
      </c>
      <c r="N56" s="33" t="s">
        <v>113</v>
      </c>
      <c r="O56" s="32">
        <v>3875062</v>
      </c>
      <c r="P56" s="32">
        <v>6458436</v>
      </c>
      <c r="Q56" s="32">
        <v>6458436</v>
      </c>
      <c r="R56" s="32">
        <v>6458436</v>
      </c>
      <c r="S56" s="37"/>
      <c r="T56" s="37"/>
    </row>
    <row r="57" spans="1:20" ht="26.25" x14ac:dyDescent="0.3">
      <c r="A57" s="19" t="s">
        <v>213</v>
      </c>
      <c r="B57" s="26" t="s">
        <v>74</v>
      </c>
      <c r="C57" s="20">
        <v>44576</v>
      </c>
      <c r="D57" s="21" t="s">
        <v>528</v>
      </c>
      <c r="E57" s="24" t="s">
        <v>17</v>
      </c>
      <c r="F57" s="22">
        <v>71042796</v>
      </c>
      <c r="G57" s="23">
        <v>0</v>
      </c>
      <c r="H57" s="22">
        <v>71042796</v>
      </c>
      <c r="I57" s="24" t="s">
        <v>698</v>
      </c>
      <c r="J57" s="24" t="s">
        <v>849</v>
      </c>
      <c r="K57" s="34">
        <v>44578</v>
      </c>
      <c r="L57" s="34">
        <v>44911</v>
      </c>
      <c r="M57" s="33" t="s">
        <v>110</v>
      </c>
      <c r="N57" s="33" t="s">
        <v>113</v>
      </c>
      <c r="O57" s="32">
        <v>3013937</v>
      </c>
      <c r="P57" s="32">
        <v>6458436</v>
      </c>
      <c r="Q57" s="32">
        <v>6458436</v>
      </c>
      <c r="R57" s="32">
        <v>6458436</v>
      </c>
      <c r="S57" s="32">
        <v>6458436</v>
      </c>
      <c r="T57" s="32">
        <v>6458436</v>
      </c>
    </row>
    <row r="58" spans="1:20" ht="26.25" x14ac:dyDescent="0.3">
      <c r="A58" s="19" t="s">
        <v>214</v>
      </c>
      <c r="B58" s="26" t="s">
        <v>23</v>
      </c>
      <c r="C58" s="20">
        <v>44576</v>
      </c>
      <c r="D58" s="21" t="s">
        <v>529</v>
      </c>
      <c r="E58" s="24" t="s">
        <v>17</v>
      </c>
      <c r="F58" s="22">
        <v>45966507</v>
      </c>
      <c r="G58" s="23">
        <v>0</v>
      </c>
      <c r="H58" s="22">
        <v>45966507</v>
      </c>
      <c r="I58" s="24" t="s">
        <v>699</v>
      </c>
      <c r="J58" s="24" t="s">
        <v>848</v>
      </c>
      <c r="K58" s="34">
        <v>44577</v>
      </c>
      <c r="L58" s="34">
        <v>44910</v>
      </c>
      <c r="M58" s="33" t="s">
        <v>104</v>
      </c>
      <c r="N58" s="33" t="s">
        <v>109</v>
      </c>
      <c r="O58" s="32">
        <v>2353707</v>
      </c>
      <c r="P58" s="32">
        <v>4153600</v>
      </c>
      <c r="Q58" s="32">
        <v>4153600</v>
      </c>
      <c r="R58" s="32">
        <v>4153600</v>
      </c>
      <c r="S58" s="32">
        <v>4153600</v>
      </c>
      <c r="T58" s="32">
        <v>4153600</v>
      </c>
    </row>
    <row r="59" spans="1:20" ht="26.25" x14ac:dyDescent="0.3">
      <c r="A59" s="19" t="s">
        <v>215</v>
      </c>
      <c r="B59" s="26" t="s">
        <v>45</v>
      </c>
      <c r="C59" s="20">
        <v>44576</v>
      </c>
      <c r="D59" s="21" t="s">
        <v>530</v>
      </c>
      <c r="E59" s="24" t="s">
        <v>17</v>
      </c>
      <c r="F59" s="22">
        <v>62914577</v>
      </c>
      <c r="G59" s="23">
        <v>0</v>
      </c>
      <c r="H59" s="22">
        <v>62914577</v>
      </c>
      <c r="I59" s="24" t="s">
        <v>700</v>
      </c>
      <c r="J59" s="24" t="s">
        <v>850</v>
      </c>
      <c r="K59" s="34">
        <v>44578</v>
      </c>
      <c r="L59" s="34">
        <v>44911</v>
      </c>
      <c r="M59" s="33" t="s">
        <v>953</v>
      </c>
      <c r="N59" s="33" t="s">
        <v>118</v>
      </c>
      <c r="O59" s="32">
        <v>2669103</v>
      </c>
      <c r="P59" s="32">
        <v>5719507</v>
      </c>
      <c r="Q59" s="32">
        <v>5719507</v>
      </c>
      <c r="R59" s="32">
        <v>5719507</v>
      </c>
      <c r="S59" s="32">
        <v>5719507</v>
      </c>
      <c r="T59" s="32">
        <v>5719507</v>
      </c>
    </row>
    <row r="60" spans="1:20" ht="26.25" x14ac:dyDescent="0.3">
      <c r="A60" s="19" t="s">
        <v>216</v>
      </c>
      <c r="B60" s="26" t="s">
        <v>62</v>
      </c>
      <c r="C60" s="20">
        <v>44576</v>
      </c>
      <c r="D60" s="21" t="s">
        <v>531</v>
      </c>
      <c r="E60" s="24" t="s">
        <v>17</v>
      </c>
      <c r="F60" s="22">
        <v>88289508</v>
      </c>
      <c r="G60" s="23">
        <v>0</v>
      </c>
      <c r="H60" s="22">
        <v>88289508</v>
      </c>
      <c r="I60" s="24" t="s">
        <v>701</v>
      </c>
      <c r="J60" s="24" t="s">
        <v>851</v>
      </c>
      <c r="K60" s="34">
        <v>44578</v>
      </c>
      <c r="L60" s="34">
        <v>44910</v>
      </c>
      <c r="M60" s="33" t="s">
        <v>124</v>
      </c>
      <c r="N60" s="33" t="s">
        <v>132</v>
      </c>
      <c r="O60" s="32">
        <v>3757000</v>
      </c>
      <c r="P60" s="32">
        <v>8050715</v>
      </c>
      <c r="Q60" s="32">
        <v>8050715</v>
      </c>
      <c r="R60" s="32">
        <v>8050715</v>
      </c>
      <c r="S60" s="32">
        <v>8050715</v>
      </c>
      <c r="T60" s="32">
        <v>8050715</v>
      </c>
    </row>
    <row r="61" spans="1:20" ht="26.25" x14ac:dyDescent="0.3">
      <c r="A61" s="19" t="s">
        <v>217</v>
      </c>
      <c r="B61" s="26" t="s">
        <v>218</v>
      </c>
      <c r="C61" s="20">
        <v>44576</v>
      </c>
      <c r="D61" s="21" t="s">
        <v>532</v>
      </c>
      <c r="E61" s="24" t="s">
        <v>17</v>
      </c>
      <c r="F61" s="22">
        <v>88289508</v>
      </c>
      <c r="G61" s="23">
        <v>0</v>
      </c>
      <c r="H61" s="22">
        <v>88289508</v>
      </c>
      <c r="I61" s="24" t="s">
        <v>701</v>
      </c>
      <c r="J61" s="24" t="s">
        <v>851</v>
      </c>
      <c r="K61" s="34">
        <v>44578</v>
      </c>
      <c r="L61" s="34">
        <v>44910</v>
      </c>
      <c r="M61" s="33" t="s">
        <v>124</v>
      </c>
      <c r="N61" s="33" t="s">
        <v>132</v>
      </c>
      <c r="O61" s="32">
        <v>3757000</v>
      </c>
      <c r="P61" s="32">
        <v>8050715</v>
      </c>
      <c r="Q61" s="32">
        <v>8050715</v>
      </c>
      <c r="R61" s="32">
        <v>8050715</v>
      </c>
      <c r="S61" s="32">
        <v>8050715</v>
      </c>
      <c r="T61" s="32">
        <v>8050715</v>
      </c>
    </row>
    <row r="62" spans="1:20" ht="26.25" x14ac:dyDescent="0.3">
      <c r="A62" s="19" t="s">
        <v>219</v>
      </c>
      <c r="B62" s="26" t="s">
        <v>220</v>
      </c>
      <c r="C62" s="20">
        <v>44576</v>
      </c>
      <c r="D62" s="21" t="s">
        <v>533</v>
      </c>
      <c r="E62" s="24" t="s">
        <v>17</v>
      </c>
      <c r="F62" s="22">
        <v>84264150</v>
      </c>
      <c r="G62" s="23">
        <v>0</v>
      </c>
      <c r="H62" s="22">
        <v>84264150</v>
      </c>
      <c r="I62" s="24" t="s">
        <v>702</v>
      </c>
      <c r="J62" s="24" t="s">
        <v>852</v>
      </c>
      <c r="K62" s="34">
        <v>44578</v>
      </c>
      <c r="L62" s="34">
        <v>44895</v>
      </c>
      <c r="M62" s="33" t="s">
        <v>124</v>
      </c>
      <c r="N62" s="33" t="s">
        <v>132</v>
      </c>
      <c r="O62" s="32">
        <v>3757000</v>
      </c>
      <c r="P62" s="32">
        <v>8050715</v>
      </c>
      <c r="Q62" s="32">
        <v>8050715</v>
      </c>
      <c r="R62" s="32">
        <v>8050715</v>
      </c>
      <c r="S62" s="32">
        <v>805071</v>
      </c>
      <c r="T62" s="32">
        <v>805071</v>
      </c>
    </row>
    <row r="63" spans="1:20" ht="26.25" x14ac:dyDescent="0.3">
      <c r="A63" s="19" t="s">
        <v>221</v>
      </c>
      <c r="B63" s="26" t="s">
        <v>222</v>
      </c>
      <c r="C63" s="20">
        <v>44576</v>
      </c>
      <c r="D63" s="21" t="s">
        <v>534</v>
      </c>
      <c r="E63" s="24" t="s">
        <v>17</v>
      </c>
      <c r="F63" s="22">
        <v>71500000</v>
      </c>
      <c r="G63" s="23">
        <v>0</v>
      </c>
      <c r="H63" s="22">
        <v>71500000</v>
      </c>
      <c r="I63" s="24" t="s">
        <v>703</v>
      </c>
      <c r="J63" s="24" t="s">
        <v>853</v>
      </c>
      <c r="K63" s="34">
        <v>44578</v>
      </c>
      <c r="L63" s="34">
        <v>44911</v>
      </c>
      <c r="M63" s="33" t="s">
        <v>956</v>
      </c>
      <c r="N63" s="33" t="s">
        <v>979</v>
      </c>
      <c r="O63" s="32">
        <v>3033333</v>
      </c>
      <c r="P63" s="32">
        <v>6500000</v>
      </c>
      <c r="Q63" s="32">
        <v>6500000</v>
      </c>
      <c r="R63" s="32">
        <v>6500000</v>
      </c>
      <c r="S63" s="32">
        <v>6500000</v>
      </c>
      <c r="T63" s="32">
        <v>6500000</v>
      </c>
    </row>
    <row r="64" spans="1:20" ht="26.25" x14ac:dyDescent="0.3">
      <c r="A64" s="19" t="s">
        <v>223</v>
      </c>
      <c r="B64" s="26" t="s">
        <v>25</v>
      </c>
      <c r="C64" s="20">
        <v>44576</v>
      </c>
      <c r="D64" s="21" t="s">
        <v>535</v>
      </c>
      <c r="E64" s="24" t="s">
        <v>17</v>
      </c>
      <c r="F64" s="22">
        <v>67524000</v>
      </c>
      <c r="G64" s="23">
        <v>0</v>
      </c>
      <c r="H64" s="22">
        <v>67524000</v>
      </c>
      <c r="I64" s="24" t="s">
        <v>704</v>
      </c>
      <c r="J64" s="24" t="s">
        <v>854</v>
      </c>
      <c r="K64" s="34">
        <v>44577</v>
      </c>
      <c r="L64" s="34">
        <v>44911</v>
      </c>
      <c r="M64" s="33" t="s">
        <v>104</v>
      </c>
      <c r="N64" s="33" t="s">
        <v>109</v>
      </c>
      <c r="O64" s="32">
        <v>3060000</v>
      </c>
      <c r="P64" s="32">
        <v>6120000</v>
      </c>
      <c r="Q64" s="32">
        <v>6120000</v>
      </c>
      <c r="R64" s="32">
        <v>6120000</v>
      </c>
      <c r="S64" s="32">
        <v>6120000</v>
      </c>
      <c r="T64" s="32">
        <v>6120000</v>
      </c>
    </row>
    <row r="65" spans="1:20" ht="26.25" x14ac:dyDescent="0.3">
      <c r="A65" s="19" t="s">
        <v>224</v>
      </c>
      <c r="B65" s="26" t="s">
        <v>225</v>
      </c>
      <c r="C65" s="20">
        <v>44578</v>
      </c>
      <c r="D65" s="21" t="s">
        <v>536</v>
      </c>
      <c r="E65" s="24" t="s">
        <v>17</v>
      </c>
      <c r="F65" s="22">
        <v>100197295</v>
      </c>
      <c r="G65" s="23">
        <v>0</v>
      </c>
      <c r="H65" s="22">
        <v>100197295</v>
      </c>
      <c r="I65" s="24" t="s">
        <v>705</v>
      </c>
      <c r="J65" s="24" t="s">
        <v>855</v>
      </c>
      <c r="K65" s="34">
        <v>44579</v>
      </c>
      <c r="L65" s="34">
        <v>44911</v>
      </c>
      <c r="M65" s="33" t="s">
        <v>120</v>
      </c>
      <c r="N65" s="33" t="s">
        <v>115</v>
      </c>
      <c r="O65" s="32">
        <v>4250794</v>
      </c>
      <c r="P65" s="32">
        <v>9108845</v>
      </c>
      <c r="Q65" s="32">
        <v>9108845</v>
      </c>
      <c r="R65" s="32">
        <v>9108845</v>
      </c>
      <c r="S65" s="32">
        <v>9108845</v>
      </c>
      <c r="T65" s="32">
        <v>9108845</v>
      </c>
    </row>
    <row r="66" spans="1:20" ht="26.25" x14ac:dyDescent="0.3">
      <c r="A66" s="19" t="s">
        <v>226</v>
      </c>
      <c r="B66" s="26" t="s">
        <v>227</v>
      </c>
      <c r="C66" s="20">
        <v>44578</v>
      </c>
      <c r="D66" s="21" t="s">
        <v>537</v>
      </c>
      <c r="E66" s="24" t="s">
        <v>17</v>
      </c>
      <c r="F66" s="22">
        <v>80507150</v>
      </c>
      <c r="G66" s="23">
        <v>0</v>
      </c>
      <c r="H66" s="22">
        <v>80507150</v>
      </c>
      <c r="I66" s="24" t="s">
        <v>706</v>
      </c>
      <c r="J66" s="24" t="s">
        <v>856</v>
      </c>
      <c r="K66" s="34">
        <v>44593</v>
      </c>
      <c r="L66" s="34">
        <v>44895</v>
      </c>
      <c r="M66" s="33" t="s">
        <v>957</v>
      </c>
      <c r="N66" s="33" t="s">
        <v>133</v>
      </c>
      <c r="O66" s="32">
        <v>8050715</v>
      </c>
      <c r="P66" s="32">
        <v>8050715</v>
      </c>
      <c r="Q66" s="32">
        <v>8050715</v>
      </c>
      <c r="R66" s="32">
        <v>8050715</v>
      </c>
      <c r="S66" s="32">
        <v>8050715</v>
      </c>
      <c r="T66" s="32">
        <v>8050715</v>
      </c>
    </row>
    <row r="67" spans="1:20" ht="26.25" x14ac:dyDescent="0.3">
      <c r="A67" s="19" t="s">
        <v>228</v>
      </c>
      <c r="B67" s="26" t="s">
        <v>76</v>
      </c>
      <c r="C67" s="20">
        <v>44578</v>
      </c>
      <c r="D67" s="21" t="s">
        <v>538</v>
      </c>
      <c r="E67" s="24" t="s">
        <v>24</v>
      </c>
      <c r="F67" s="22">
        <v>21554071</v>
      </c>
      <c r="G67" s="23">
        <v>0</v>
      </c>
      <c r="H67" s="22">
        <v>21554071</v>
      </c>
      <c r="I67" s="24" t="s">
        <v>707</v>
      </c>
      <c r="J67" s="24" t="s">
        <v>849</v>
      </c>
      <c r="K67" s="34">
        <v>44580</v>
      </c>
      <c r="L67" s="34">
        <v>44911</v>
      </c>
      <c r="M67" s="33" t="s">
        <v>110</v>
      </c>
      <c r="N67" s="33" t="s">
        <v>113</v>
      </c>
      <c r="O67" s="32">
        <v>914415</v>
      </c>
      <c r="P67" s="32">
        <v>1959461</v>
      </c>
      <c r="Q67" s="32">
        <v>1959461</v>
      </c>
      <c r="R67" s="32">
        <v>1959461</v>
      </c>
      <c r="S67" s="32">
        <v>1959461</v>
      </c>
      <c r="T67" s="32">
        <v>1959461</v>
      </c>
    </row>
    <row r="68" spans="1:20" ht="26.25" x14ac:dyDescent="0.3">
      <c r="A68" s="19" t="s">
        <v>229</v>
      </c>
      <c r="B68" s="26" t="s">
        <v>230</v>
      </c>
      <c r="C68" s="20">
        <v>44578</v>
      </c>
      <c r="D68" s="21" t="s">
        <v>538</v>
      </c>
      <c r="E68" s="24" t="s">
        <v>24</v>
      </c>
      <c r="F68" s="22">
        <v>21554071</v>
      </c>
      <c r="G68" s="23">
        <v>0</v>
      </c>
      <c r="H68" s="22">
        <v>21554071</v>
      </c>
      <c r="I68" s="24" t="s">
        <v>707</v>
      </c>
      <c r="J68" s="24" t="s">
        <v>849</v>
      </c>
      <c r="K68" s="34">
        <v>44579</v>
      </c>
      <c r="L68" s="34">
        <v>44911</v>
      </c>
      <c r="M68" s="33" t="s">
        <v>110</v>
      </c>
      <c r="N68" s="33" t="s">
        <v>113</v>
      </c>
      <c r="O68" s="32">
        <v>914415</v>
      </c>
      <c r="P68" s="32">
        <v>1959461</v>
      </c>
      <c r="Q68" s="32">
        <v>1959461</v>
      </c>
      <c r="R68" s="32">
        <v>1959461</v>
      </c>
      <c r="S68" s="32">
        <v>1959461</v>
      </c>
      <c r="T68" s="32">
        <v>1959461</v>
      </c>
    </row>
    <row r="69" spans="1:20" ht="26.25" x14ac:dyDescent="0.3">
      <c r="A69" s="19" t="s">
        <v>231</v>
      </c>
      <c r="B69" s="26" t="s">
        <v>49</v>
      </c>
      <c r="C69" s="20">
        <v>44578</v>
      </c>
      <c r="D69" s="21" t="s">
        <v>539</v>
      </c>
      <c r="E69" s="24" t="s">
        <v>17</v>
      </c>
      <c r="F69" s="22">
        <v>101018148</v>
      </c>
      <c r="G69" s="23">
        <v>0</v>
      </c>
      <c r="H69" s="22">
        <v>101018148</v>
      </c>
      <c r="I69" s="24" t="s">
        <v>708</v>
      </c>
      <c r="J69" s="24" t="s">
        <v>857</v>
      </c>
      <c r="K69" s="34">
        <v>44580</v>
      </c>
      <c r="L69" s="34">
        <v>44910</v>
      </c>
      <c r="M69" s="33" t="s">
        <v>104</v>
      </c>
      <c r="N69" s="33" t="s">
        <v>109</v>
      </c>
      <c r="O69" s="32">
        <v>3707088</v>
      </c>
      <c r="P69" s="32">
        <v>9267720</v>
      </c>
      <c r="Q69" s="32">
        <v>9267720</v>
      </c>
      <c r="R69" s="32">
        <v>9267720</v>
      </c>
      <c r="S69" s="32">
        <v>9267720</v>
      </c>
      <c r="T69" s="32">
        <v>9267720</v>
      </c>
    </row>
    <row r="70" spans="1:20" ht="26.25" x14ac:dyDescent="0.3">
      <c r="A70" s="19" t="s">
        <v>232</v>
      </c>
      <c r="B70" s="26" t="s">
        <v>78</v>
      </c>
      <c r="C70" s="20">
        <v>44578</v>
      </c>
      <c r="D70" s="21" t="s">
        <v>539</v>
      </c>
      <c r="E70" s="24" t="s">
        <v>17</v>
      </c>
      <c r="F70" s="22">
        <v>101018148</v>
      </c>
      <c r="G70" s="23">
        <v>0</v>
      </c>
      <c r="H70" s="22">
        <v>101018148</v>
      </c>
      <c r="I70" s="24" t="s">
        <v>708</v>
      </c>
      <c r="J70" s="24" t="s">
        <v>857</v>
      </c>
      <c r="K70" s="34">
        <v>44580</v>
      </c>
      <c r="L70" s="34">
        <v>44910</v>
      </c>
      <c r="M70" s="33" t="s">
        <v>104</v>
      </c>
      <c r="N70" s="33" t="s">
        <v>109</v>
      </c>
      <c r="O70" s="32">
        <v>3707088</v>
      </c>
      <c r="P70" s="32">
        <v>9267720</v>
      </c>
      <c r="Q70" s="32">
        <v>9267720</v>
      </c>
      <c r="R70" s="32">
        <v>9267720</v>
      </c>
      <c r="S70" s="32">
        <v>9267720</v>
      </c>
      <c r="T70" s="32">
        <v>9267720</v>
      </c>
    </row>
    <row r="71" spans="1:20" ht="26.25" x14ac:dyDescent="0.3">
      <c r="A71" s="19" t="s">
        <v>233</v>
      </c>
      <c r="B71" s="26" t="s">
        <v>234</v>
      </c>
      <c r="C71" s="20">
        <v>44578</v>
      </c>
      <c r="D71" s="21" t="s">
        <v>539</v>
      </c>
      <c r="E71" s="24" t="s">
        <v>17</v>
      </c>
      <c r="F71" s="22">
        <v>101018148</v>
      </c>
      <c r="G71" s="23">
        <v>0</v>
      </c>
      <c r="H71" s="22">
        <v>101018148</v>
      </c>
      <c r="I71" s="24" t="s">
        <v>708</v>
      </c>
      <c r="J71" s="24" t="s">
        <v>857</v>
      </c>
      <c r="K71" s="34">
        <v>44580</v>
      </c>
      <c r="L71" s="34">
        <v>44910</v>
      </c>
      <c r="M71" s="33" t="s">
        <v>104</v>
      </c>
      <c r="N71" s="33" t="s">
        <v>109</v>
      </c>
      <c r="O71" s="32">
        <v>3707088</v>
      </c>
      <c r="P71" s="32">
        <v>9267720</v>
      </c>
      <c r="Q71" s="32">
        <v>9267720</v>
      </c>
      <c r="R71" s="32">
        <v>9267720</v>
      </c>
      <c r="S71" s="32">
        <v>9267720</v>
      </c>
      <c r="T71" s="32">
        <v>9267720</v>
      </c>
    </row>
    <row r="72" spans="1:20" ht="26.25" x14ac:dyDescent="0.3">
      <c r="A72" s="19" t="s">
        <v>235</v>
      </c>
      <c r="B72" s="26" t="s">
        <v>79</v>
      </c>
      <c r="C72" s="20">
        <v>44578</v>
      </c>
      <c r="D72" s="21" t="s">
        <v>539</v>
      </c>
      <c r="E72" s="24" t="s">
        <v>17</v>
      </c>
      <c r="F72" s="22">
        <v>101018148</v>
      </c>
      <c r="G72" s="23">
        <v>0</v>
      </c>
      <c r="H72" s="22">
        <v>101018148</v>
      </c>
      <c r="I72" s="24" t="s">
        <v>708</v>
      </c>
      <c r="J72" s="24" t="s">
        <v>857</v>
      </c>
      <c r="K72" s="34">
        <v>44580</v>
      </c>
      <c r="L72" s="34">
        <v>44910</v>
      </c>
      <c r="M72" s="33" t="s">
        <v>104</v>
      </c>
      <c r="N72" s="33" t="s">
        <v>109</v>
      </c>
      <c r="O72" s="32">
        <v>3707088</v>
      </c>
      <c r="P72" s="32">
        <v>9267720</v>
      </c>
      <c r="Q72" s="32">
        <v>9267720</v>
      </c>
      <c r="R72" s="32">
        <v>9267720</v>
      </c>
      <c r="S72" s="32">
        <v>9267720</v>
      </c>
      <c r="T72" s="32">
        <v>9267720</v>
      </c>
    </row>
    <row r="73" spans="1:20" ht="26.25" x14ac:dyDescent="0.3">
      <c r="A73" s="19" t="s">
        <v>236</v>
      </c>
      <c r="B73" s="26" t="s">
        <v>58</v>
      </c>
      <c r="C73" s="20">
        <v>44578</v>
      </c>
      <c r="D73" s="21" t="s">
        <v>539</v>
      </c>
      <c r="E73" s="24" t="s">
        <v>17</v>
      </c>
      <c r="F73" s="22">
        <v>101018148</v>
      </c>
      <c r="G73" s="23">
        <v>0</v>
      </c>
      <c r="H73" s="22">
        <v>101018148</v>
      </c>
      <c r="I73" s="24" t="s">
        <v>708</v>
      </c>
      <c r="J73" s="24" t="s">
        <v>857</v>
      </c>
      <c r="K73" s="34">
        <v>44580</v>
      </c>
      <c r="L73" s="34">
        <v>44910</v>
      </c>
      <c r="M73" s="33" t="s">
        <v>104</v>
      </c>
      <c r="N73" s="33" t="s">
        <v>109</v>
      </c>
      <c r="O73" s="32">
        <v>3707088</v>
      </c>
      <c r="P73" s="32">
        <v>9267720</v>
      </c>
      <c r="Q73" s="32">
        <v>9267720</v>
      </c>
      <c r="R73" s="32">
        <v>9267720</v>
      </c>
      <c r="S73" s="32">
        <v>9267720</v>
      </c>
      <c r="T73" s="32">
        <v>9267720</v>
      </c>
    </row>
    <row r="74" spans="1:20" ht="26.25" x14ac:dyDescent="0.3">
      <c r="A74" s="19" t="s">
        <v>237</v>
      </c>
      <c r="B74" s="26" t="s">
        <v>40</v>
      </c>
      <c r="C74" s="20">
        <v>44578</v>
      </c>
      <c r="D74" s="21" t="s">
        <v>539</v>
      </c>
      <c r="E74" s="24" t="s">
        <v>17</v>
      </c>
      <c r="F74" s="22">
        <v>101018148</v>
      </c>
      <c r="G74" s="23">
        <v>0</v>
      </c>
      <c r="H74" s="22">
        <v>101018148</v>
      </c>
      <c r="I74" s="24" t="s">
        <v>708</v>
      </c>
      <c r="J74" s="24" t="s">
        <v>857</v>
      </c>
      <c r="K74" s="34">
        <v>44580</v>
      </c>
      <c r="L74" s="34">
        <v>44910</v>
      </c>
      <c r="M74" s="33" t="s">
        <v>104</v>
      </c>
      <c r="N74" s="33" t="s">
        <v>109</v>
      </c>
      <c r="O74" s="32">
        <v>3707088</v>
      </c>
      <c r="P74" s="32">
        <v>9267720</v>
      </c>
      <c r="Q74" s="32">
        <v>9267720</v>
      </c>
      <c r="R74" s="32">
        <v>9267720</v>
      </c>
      <c r="S74" s="32">
        <v>9267720</v>
      </c>
      <c r="T74" s="32">
        <v>9267720</v>
      </c>
    </row>
    <row r="75" spans="1:20" ht="26.25" x14ac:dyDescent="0.3">
      <c r="A75" s="19" t="s">
        <v>238</v>
      </c>
      <c r="B75" s="26" t="s">
        <v>41</v>
      </c>
      <c r="C75" s="20">
        <v>44578</v>
      </c>
      <c r="D75" s="21" t="s">
        <v>539</v>
      </c>
      <c r="E75" s="24" t="s">
        <v>17</v>
      </c>
      <c r="F75" s="22">
        <v>101018148</v>
      </c>
      <c r="G75" s="23">
        <v>0</v>
      </c>
      <c r="H75" s="22">
        <v>101018148</v>
      </c>
      <c r="I75" s="24" t="s">
        <v>708</v>
      </c>
      <c r="J75" s="24" t="s">
        <v>857</v>
      </c>
      <c r="K75" s="34">
        <v>44580</v>
      </c>
      <c r="L75" s="34">
        <v>44910</v>
      </c>
      <c r="M75" s="33" t="s">
        <v>104</v>
      </c>
      <c r="N75" s="33" t="s">
        <v>109</v>
      </c>
      <c r="O75" s="32">
        <v>3707088</v>
      </c>
      <c r="P75" s="32">
        <v>9267720</v>
      </c>
      <c r="Q75" s="32">
        <v>9267720</v>
      </c>
      <c r="R75" s="32">
        <v>9267720</v>
      </c>
      <c r="S75" s="32">
        <v>9267720</v>
      </c>
      <c r="T75" s="32">
        <v>9267720</v>
      </c>
    </row>
    <row r="76" spans="1:20" ht="26.25" x14ac:dyDescent="0.3">
      <c r="A76" s="19" t="s">
        <v>239</v>
      </c>
      <c r="B76" s="26" t="s">
        <v>52</v>
      </c>
      <c r="C76" s="20">
        <v>44578</v>
      </c>
      <c r="D76" s="21" t="s">
        <v>539</v>
      </c>
      <c r="E76" s="24" t="s">
        <v>17</v>
      </c>
      <c r="F76" s="22">
        <v>101018148</v>
      </c>
      <c r="G76" s="23">
        <v>0</v>
      </c>
      <c r="H76" s="22">
        <v>101018148</v>
      </c>
      <c r="I76" s="24" t="s">
        <v>708</v>
      </c>
      <c r="J76" s="24" t="s">
        <v>857</v>
      </c>
      <c r="K76" s="34">
        <v>44580</v>
      </c>
      <c r="L76" s="34">
        <v>44910</v>
      </c>
      <c r="M76" s="33" t="s">
        <v>104</v>
      </c>
      <c r="N76" s="33" t="s">
        <v>109</v>
      </c>
      <c r="O76" s="32">
        <v>3707088</v>
      </c>
      <c r="P76" s="32">
        <v>9267720</v>
      </c>
      <c r="Q76" s="32">
        <v>9267720</v>
      </c>
      <c r="R76" s="32">
        <v>9267720</v>
      </c>
      <c r="S76" s="32">
        <v>9267720</v>
      </c>
      <c r="T76" s="32">
        <v>9267720</v>
      </c>
    </row>
    <row r="77" spans="1:20" ht="26.25" x14ac:dyDescent="0.3">
      <c r="A77" s="19" t="s">
        <v>240</v>
      </c>
      <c r="B77" s="26" t="s">
        <v>241</v>
      </c>
      <c r="C77" s="20">
        <v>44578</v>
      </c>
      <c r="D77" s="21" t="s">
        <v>540</v>
      </c>
      <c r="E77" s="24" t="s">
        <v>17</v>
      </c>
      <c r="F77" s="22">
        <v>29127120</v>
      </c>
      <c r="G77" s="23">
        <v>0</v>
      </c>
      <c r="H77" s="22">
        <v>29127120</v>
      </c>
      <c r="I77" s="24" t="s">
        <v>709</v>
      </c>
      <c r="J77" s="24" t="s">
        <v>858</v>
      </c>
      <c r="K77" s="34">
        <v>44579</v>
      </c>
      <c r="L77" s="34">
        <v>44912</v>
      </c>
      <c r="M77" s="33" t="s">
        <v>110</v>
      </c>
      <c r="N77" s="33" t="s">
        <v>113</v>
      </c>
      <c r="O77" s="32">
        <v>1147432</v>
      </c>
      <c r="P77" s="32">
        <v>2647920</v>
      </c>
      <c r="Q77" s="32">
        <v>2647920</v>
      </c>
      <c r="R77" s="32">
        <v>2647920</v>
      </c>
      <c r="S77" s="32">
        <v>2647920</v>
      </c>
      <c r="T77" s="32">
        <v>2647920</v>
      </c>
    </row>
    <row r="78" spans="1:20" ht="26.25" x14ac:dyDescent="0.3">
      <c r="A78" s="19" t="s">
        <v>242</v>
      </c>
      <c r="B78" s="26" t="s">
        <v>77</v>
      </c>
      <c r="C78" s="20">
        <v>44578</v>
      </c>
      <c r="D78" s="21" t="s">
        <v>539</v>
      </c>
      <c r="E78" s="24" t="s">
        <v>17</v>
      </c>
      <c r="F78" s="22">
        <v>101018148</v>
      </c>
      <c r="G78" s="23">
        <v>0</v>
      </c>
      <c r="H78" s="22">
        <v>101018148</v>
      </c>
      <c r="I78" s="24" t="s">
        <v>708</v>
      </c>
      <c r="J78" s="24" t="s">
        <v>857</v>
      </c>
      <c r="K78" s="34">
        <v>44580</v>
      </c>
      <c r="L78" s="34">
        <v>44910</v>
      </c>
      <c r="M78" s="33" t="s">
        <v>104</v>
      </c>
      <c r="N78" s="33" t="s">
        <v>109</v>
      </c>
      <c r="O78" s="32">
        <v>3707088</v>
      </c>
      <c r="P78" s="32">
        <v>9267720</v>
      </c>
      <c r="Q78" s="32">
        <v>9267720</v>
      </c>
      <c r="R78" s="32">
        <v>9267720</v>
      </c>
      <c r="S78" s="32">
        <v>9267720</v>
      </c>
      <c r="T78" s="32">
        <v>9267720</v>
      </c>
    </row>
    <row r="79" spans="1:20" ht="26.25" x14ac:dyDescent="0.3">
      <c r="A79" s="19" t="s">
        <v>243</v>
      </c>
      <c r="B79" s="26" t="s">
        <v>34</v>
      </c>
      <c r="C79" s="20">
        <v>44578</v>
      </c>
      <c r="D79" s="21" t="s">
        <v>539</v>
      </c>
      <c r="E79" s="24" t="s">
        <v>17</v>
      </c>
      <c r="F79" s="22">
        <v>101018148</v>
      </c>
      <c r="G79" s="23">
        <v>0</v>
      </c>
      <c r="H79" s="22">
        <v>101018148</v>
      </c>
      <c r="I79" s="24" t="s">
        <v>708</v>
      </c>
      <c r="J79" s="24" t="s">
        <v>857</v>
      </c>
      <c r="K79" s="34">
        <v>44580</v>
      </c>
      <c r="L79" s="34">
        <v>44910</v>
      </c>
      <c r="M79" s="33" t="s">
        <v>104</v>
      </c>
      <c r="N79" s="33" t="s">
        <v>109</v>
      </c>
      <c r="O79" s="32">
        <v>3707088</v>
      </c>
      <c r="P79" s="32">
        <v>9267720</v>
      </c>
      <c r="Q79" s="32">
        <v>9267720</v>
      </c>
      <c r="R79" s="32">
        <v>9267720</v>
      </c>
      <c r="S79" s="32">
        <v>9267720</v>
      </c>
      <c r="T79" s="32">
        <v>9267720</v>
      </c>
    </row>
    <row r="80" spans="1:20" ht="26.25" x14ac:dyDescent="0.3">
      <c r="A80" s="19" t="s">
        <v>244</v>
      </c>
      <c r="B80" s="26" t="s">
        <v>84</v>
      </c>
      <c r="C80" s="20">
        <v>44578</v>
      </c>
      <c r="D80" s="21" t="s">
        <v>539</v>
      </c>
      <c r="E80" s="24" t="s">
        <v>17</v>
      </c>
      <c r="F80" s="22">
        <v>101018148</v>
      </c>
      <c r="G80" s="23">
        <v>0</v>
      </c>
      <c r="H80" s="22">
        <v>101018148</v>
      </c>
      <c r="I80" s="24" t="s">
        <v>708</v>
      </c>
      <c r="J80" s="24" t="s">
        <v>857</v>
      </c>
      <c r="K80" s="34">
        <v>44580</v>
      </c>
      <c r="L80" s="34">
        <v>44910</v>
      </c>
      <c r="M80" s="33" t="s">
        <v>104</v>
      </c>
      <c r="N80" s="33" t="s">
        <v>109</v>
      </c>
      <c r="O80" s="32">
        <v>3707088</v>
      </c>
      <c r="P80" s="32">
        <v>9267720</v>
      </c>
      <c r="Q80" s="32">
        <v>9267720</v>
      </c>
      <c r="R80" s="32">
        <v>9267720</v>
      </c>
      <c r="S80" s="32">
        <v>9267720</v>
      </c>
      <c r="T80" s="32">
        <v>9267720</v>
      </c>
    </row>
    <row r="81" spans="1:20" ht="26.25" x14ac:dyDescent="0.3">
      <c r="A81" s="19" t="s">
        <v>245</v>
      </c>
      <c r="B81" s="26" t="s">
        <v>85</v>
      </c>
      <c r="C81" s="20">
        <v>44578</v>
      </c>
      <c r="D81" s="21" t="s">
        <v>539</v>
      </c>
      <c r="E81" s="24" t="s">
        <v>17</v>
      </c>
      <c r="F81" s="22">
        <v>101018148</v>
      </c>
      <c r="G81" s="23">
        <v>0</v>
      </c>
      <c r="H81" s="22">
        <v>101018148</v>
      </c>
      <c r="I81" s="24" t="s">
        <v>708</v>
      </c>
      <c r="J81" s="24" t="s">
        <v>857</v>
      </c>
      <c r="K81" s="34">
        <v>44580</v>
      </c>
      <c r="L81" s="34">
        <v>44910</v>
      </c>
      <c r="M81" s="33" t="s">
        <v>104</v>
      </c>
      <c r="N81" s="33" t="s">
        <v>109</v>
      </c>
      <c r="O81" s="32">
        <v>3707088</v>
      </c>
      <c r="P81" s="32">
        <v>9267720</v>
      </c>
      <c r="Q81" s="32">
        <v>9267720</v>
      </c>
      <c r="R81" s="32">
        <v>9267720</v>
      </c>
      <c r="S81" s="32">
        <v>9267720</v>
      </c>
      <c r="T81" s="32">
        <v>9267720</v>
      </c>
    </row>
    <row r="82" spans="1:20" ht="26.25" x14ac:dyDescent="0.3">
      <c r="A82" s="19" t="s">
        <v>246</v>
      </c>
      <c r="B82" s="26" t="s">
        <v>81</v>
      </c>
      <c r="C82" s="20">
        <v>44578</v>
      </c>
      <c r="D82" s="21" t="s">
        <v>539</v>
      </c>
      <c r="E82" s="24" t="s">
        <v>17</v>
      </c>
      <c r="F82" s="22">
        <v>101018148</v>
      </c>
      <c r="G82" s="23">
        <v>0</v>
      </c>
      <c r="H82" s="22">
        <v>101018148</v>
      </c>
      <c r="I82" s="24" t="s">
        <v>708</v>
      </c>
      <c r="J82" s="24" t="s">
        <v>857</v>
      </c>
      <c r="K82" s="34">
        <v>44580</v>
      </c>
      <c r="L82" s="34">
        <v>44910</v>
      </c>
      <c r="M82" s="33" t="s">
        <v>104</v>
      </c>
      <c r="N82" s="33" t="s">
        <v>109</v>
      </c>
      <c r="O82" s="32">
        <v>3707088</v>
      </c>
      <c r="P82" s="32">
        <v>9267720</v>
      </c>
      <c r="Q82" s="32">
        <v>9267720</v>
      </c>
      <c r="R82" s="32">
        <v>9267720</v>
      </c>
      <c r="S82" s="32">
        <v>9267720</v>
      </c>
      <c r="T82" s="32">
        <v>9267720</v>
      </c>
    </row>
    <row r="83" spans="1:20" ht="26.25" x14ac:dyDescent="0.3">
      <c r="A83" s="19" t="s">
        <v>247</v>
      </c>
      <c r="B83" s="26" t="s">
        <v>30</v>
      </c>
      <c r="C83" s="20">
        <v>44578</v>
      </c>
      <c r="D83" s="21" t="s">
        <v>539</v>
      </c>
      <c r="E83" s="24" t="s">
        <v>17</v>
      </c>
      <c r="F83" s="22">
        <v>101018148</v>
      </c>
      <c r="G83" s="23">
        <v>0</v>
      </c>
      <c r="H83" s="22">
        <v>101018148</v>
      </c>
      <c r="I83" s="24" t="s">
        <v>708</v>
      </c>
      <c r="J83" s="24" t="s">
        <v>857</v>
      </c>
      <c r="K83" s="34">
        <v>44580</v>
      </c>
      <c r="L83" s="34">
        <v>44910</v>
      </c>
      <c r="M83" s="33" t="s">
        <v>104</v>
      </c>
      <c r="N83" s="33" t="s">
        <v>109</v>
      </c>
      <c r="O83" s="32">
        <v>3707088</v>
      </c>
      <c r="P83" s="32">
        <v>9267720</v>
      </c>
      <c r="Q83" s="32">
        <v>9267720</v>
      </c>
      <c r="R83" s="32">
        <v>9267720</v>
      </c>
      <c r="S83" s="32">
        <v>9267720</v>
      </c>
      <c r="T83" s="32">
        <v>9267720</v>
      </c>
    </row>
    <row r="84" spans="1:20" ht="26.25" x14ac:dyDescent="0.3">
      <c r="A84" s="19" t="s">
        <v>248</v>
      </c>
      <c r="B84" s="26" t="s">
        <v>42</v>
      </c>
      <c r="C84" s="20">
        <v>44578</v>
      </c>
      <c r="D84" s="21" t="s">
        <v>540</v>
      </c>
      <c r="E84" s="24" t="s">
        <v>17</v>
      </c>
      <c r="F84" s="22">
        <v>29127120</v>
      </c>
      <c r="G84" s="23">
        <v>0</v>
      </c>
      <c r="H84" s="22">
        <v>29127120</v>
      </c>
      <c r="I84" s="24" t="s">
        <v>709</v>
      </c>
      <c r="J84" s="24" t="s">
        <v>858</v>
      </c>
      <c r="K84" s="34">
        <v>44580</v>
      </c>
      <c r="L84" s="34">
        <v>44912</v>
      </c>
      <c r="M84" s="33" t="s">
        <v>110</v>
      </c>
      <c r="N84" s="33" t="s">
        <v>113</v>
      </c>
      <c r="O84" s="32">
        <v>1147432</v>
      </c>
      <c r="P84" s="32">
        <v>2647920</v>
      </c>
      <c r="Q84" s="32">
        <v>2647920</v>
      </c>
      <c r="R84" s="32">
        <v>2647920</v>
      </c>
      <c r="S84" s="32">
        <v>2647920</v>
      </c>
      <c r="T84" s="32">
        <v>2647920</v>
      </c>
    </row>
    <row r="85" spans="1:20" ht="26.25" x14ac:dyDescent="0.3">
      <c r="A85" s="19" t="s">
        <v>249</v>
      </c>
      <c r="B85" s="26" t="s">
        <v>250</v>
      </c>
      <c r="C85" s="20">
        <v>44578</v>
      </c>
      <c r="D85" s="21" t="s">
        <v>540</v>
      </c>
      <c r="E85" s="24" t="s">
        <v>17</v>
      </c>
      <c r="F85" s="22">
        <v>29127120</v>
      </c>
      <c r="G85" s="23">
        <v>0</v>
      </c>
      <c r="H85" s="22">
        <v>29127120</v>
      </c>
      <c r="I85" s="24" t="s">
        <v>709</v>
      </c>
      <c r="J85" s="24" t="s">
        <v>858</v>
      </c>
      <c r="K85" s="34">
        <v>44580</v>
      </c>
      <c r="L85" s="34">
        <v>44912</v>
      </c>
      <c r="M85" s="33" t="s">
        <v>110</v>
      </c>
      <c r="N85" s="33" t="s">
        <v>113</v>
      </c>
      <c r="O85" s="32">
        <v>1147432</v>
      </c>
      <c r="P85" s="32">
        <v>2647920</v>
      </c>
      <c r="Q85" s="32">
        <v>2647920</v>
      </c>
      <c r="R85" s="32">
        <v>2647920</v>
      </c>
      <c r="S85" s="32">
        <v>2647920</v>
      </c>
      <c r="T85" s="32">
        <v>2647920</v>
      </c>
    </row>
    <row r="86" spans="1:20" ht="26.25" x14ac:dyDescent="0.3">
      <c r="A86" s="19" t="s">
        <v>251</v>
      </c>
      <c r="B86" s="26" t="s">
        <v>56</v>
      </c>
      <c r="C86" s="20">
        <v>44578</v>
      </c>
      <c r="D86" s="21" t="s">
        <v>541</v>
      </c>
      <c r="E86" s="24" t="s">
        <v>17</v>
      </c>
      <c r="F86" s="22">
        <v>104658098</v>
      </c>
      <c r="G86" s="23">
        <v>0</v>
      </c>
      <c r="H86" s="22">
        <v>104658098</v>
      </c>
      <c r="I86" s="24" t="s">
        <v>710</v>
      </c>
      <c r="J86" s="24" t="s">
        <v>859</v>
      </c>
      <c r="K86" s="34">
        <v>44579</v>
      </c>
      <c r="L86" s="34">
        <v>44910</v>
      </c>
      <c r="M86" s="33" t="s">
        <v>104</v>
      </c>
      <c r="N86" s="33" t="s">
        <v>109</v>
      </c>
      <c r="O86" s="32">
        <v>4148034</v>
      </c>
      <c r="P86" s="32">
        <v>9572387</v>
      </c>
      <c r="Q86" s="32">
        <v>9572387</v>
      </c>
      <c r="R86" s="32">
        <v>9572387</v>
      </c>
      <c r="S86" s="32">
        <v>9572387</v>
      </c>
      <c r="T86" s="32">
        <v>9572387</v>
      </c>
    </row>
    <row r="87" spans="1:20" ht="26.25" x14ac:dyDescent="0.3">
      <c r="A87" s="19" t="s">
        <v>252</v>
      </c>
      <c r="B87" s="26" t="s">
        <v>36</v>
      </c>
      <c r="C87" s="20">
        <v>44578</v>
      </c>
      <c r="D87" s="21" t="s">
        <v>542</v>
      </c>
      <c r="E87" s="24" t="s">
        <v>17</v>
      </c>
      <c r="F87" s="22">
        <v>104658098</v>
      </c>
      <c r="G87" s="23">
        <v>0</v>
      </c>
      <c r="H87" s="22">
        <v>104658098</v>
      </c>
      <c r="I87" s="24" t="s">
        <v>710</v>
      </c>
      <c r="J87" s="24" t="s">
        <v>859</v>
      </c>
      <c r="K87" s="34">
        <v>44579</v>
      </c>
      <c r="L87" s="34">
        <v>44910</v>
      </c>
      <c r="M87" s="33" t="s">
        <v>104</v>
      </c>
      <c r="N87" s="33" t="s">
        <v>109</v>
      </c>
      <c r="O87" s="32">
        <v>4148034</v>
      </c>
      <c r="P87" s="32">
        <v>9572387</v>
      </c>
      <c r="Q87" s="32">
        <v>9572387</v>
      </c>
      <c r="R87" s="32">
        <v>9572387</v>
      </c>
      <c r="S87" s="32">
        <v>9572387</v>
      </c>
      <c r="T87" s="32">
        <v>9572387</v>
      </c>
    </row>
    <row r="88" spans="1:20" ht="26.25" x14ac:dyDescent="0.3">
      <c r="A88" s="19" t="s">
        <v>253</v>
      </c>
      <c r="B88" s="26" t="s">
        <v>254</v>
      </c>
      <c r="C88" s="20">
        <v>44578</v>
      </c>
      <c r="D88" s="21" t="s">
        <v>543</v>
      </c>
      <c r="E88" s="24" t="s">
        <v>17</v>
      </c>
      <c r="F88" s="22">
        <v>26998400</v>
      </c>
      <c r="G88" s="23">
        <v>0</v>
      </c>
      <c r="H88" s="22">
        <v>26998400</v>
      </c>
      <c r="I88" s="24" t="s">
        <v>711</v>
      </c>
      <c r="J88" s="24" t="s">
        <v>860</v>
      </c>
      <c r="K88" s="34">
        <v>44579</v>
      </c>
      <c r="L88" s="34">
        <v>44894</v>
      </c>
      <c r="M88" s="33" t="s">
        <v>104</v>
      </c>
      <c r="N88" s="33" t="s">
        <v>109</v>
      </c>
      <c r="O88" s="32">
        <v>1124933</v>
      </c>
      <c r="P88" s="32">
        <v>2596000</v>
      </c>
      <c r="Q88" s="32">
        <v>2596000</v>
      </c>
      <c r="R88" s="32">
        <v>2596000</v>
      </c>
      <c r="S88" s="32">
        <v>2596000</v>
      </c>
      <c r="T88" s="32">
        <v>2596000</v>
      </c>
    </row>
    <row r="89" spans="1:20" ht="26.25" x14ac:dyDescent="0.3">
      <c r="A89" s="19" t="s">
        <v>255</v>
      </c>
      <c r="B89" s="26" t="s">
        <v>256</v>
      </c>
      <c r="C89" s="20">
        <v>44579</v>
      </c>
      <c r="D89" s="21" t="s">
        <v>544</v>
      </c>
      <c r="E89" s="24" t="s">
        <v>17</v>
      </c>
      <c r="F89" s="22">
        <v>32622370</v>
      </c>
      <c r="G89" s="23">
        <v>0</v>
      </c>
      <c r="H89" s="22">
        <v>32622370</v>
      </c>
      <c r="I89" s="24" t="s">
        <v>712</v>
      </c>
      <c r="J89" s="24" t="s">
        <v>861</v>
      </c>
      <c r="K89" s="34">
        <v>44581</v>
      </c>
      <c r="L89" s="34">
        <v>44912</v>
      </c>
      <c r="M89" s="33" t="s">
        <v>112</v>
      </c>
      <c r="N89" s="33" t="s">
        <v>119</v>
      </c>
      <c r="O89" s="32">
        <v>1285124</v>
      </c>
      <c r="P89" s="32">
        <v>2965670</v>
      </c>
      <c r="Q89" s="32">
        <v>2965670</v>
      </c>
      <c r="R89" s="32">
        <v>2965670</v>
      </c>
      <c r="S89" s="32">
        <v>2965670</v>
      </c>
      <c r="T89" s="32">
        <v>2965670</v>
      </c>
    </row>
    <row r="90" spans="1:20" ht="26.25" x14ac:dyDescent="0.3">
      <c r="A90" s="19" t="s">
        <v>257</v>
      </c>
      <c r="B90" s="26" t="s">
        <v>258</v>
      </c>
      <c r="C90" s="20">
        <v>44579</v>
      </c>
      <c r="D90" s="21" t="s">
        <v>545</v>
      </c>
      <c r="E90" s="24" t="s">
        <v>17</v>
      </c>
      <c r="F90" s="22">
        <v>45412693</v>
      </c>
      <c r="G90" s="23">
        <v>0</v>
      </c>
      <c r="H90" s="22">
        <v>45412693</v>
      </c>
      <c r="I90" s="24" t="s">
        <v>713</v>
      </c>
      <c r="J90" s="24" t="s">
        <v>862</v>
      </c>
      <c r="K90" s="34">
        <v>44580</v>
      </c>
      <c r="L90" s="34">
        <v>44911</v>
      </c>
      <c r="M90" s="33" t="s">
        <v>104</v>
      </c>
      <c r="N90" s="33" t="s">
        <v>109</v>
      </c>
      <c r="O90" s="32">
        <v>1661440</v>
      </c>
      <c r="P90" s="32">
        <v>4153600</v>
      </c>
      <c r="Q90" s="32">
        <v>4153600</v>
      </c>
      <c r="R90" s="32">
        <v>4153600</v>
      </c>
      <c r="S90" s="32">
        <v>4153600</v>
      </c>
      <c r="T90" s="32">
        <v>4153600</v>
      </c>
    </row>
    <row r="91" spans="1:20" ht="26.25" x14ac:dyDescent="0.3">
      <c r="A91" s="19" t="s">
        <v>259</v>
      </c>
      <c r="B91" s="26" t="s">
        <v>260</v>
      </c>
      <c r="C91" s="20">
        <v>44579</v>
      </c>
      <c r="D91" s="21" t="s">
        <v>539</v>
      </c>
      <c r="E91" s="24" t="s">
        <v>17</v>
      </c>
      <c r="F91" s="22">
        <v>101018148</v>
      </c>
      <c r="G91" s="23">
        <v>0</v>
      </c>
      <c r="H91" s="22">
        <v>101018148</v>
      </c>
      <c r="I91" s="24" t="s">
        <v>708</v>
      </c>
      <c r="J91" s="24" t="s">
        <v>857</v>
      </c>
      <c r="K91" s="34">
        <v>44580</v>
      </c>
      <c r="L91" s="34">
        <v>44910</v>
      </c>
      <c r="M91" s="33" t="s">
        <v>104</v>
      </c>
      <c r="N91" s="33" t="s">
        <v>109</v>
      </c>
      <c r="O91" s="32">
        <v>3707088</v>
      </c>
      <c r="P91" s="32">
        <v>9267720</v>
      </c>
      <c r="Q91" s="32">
        <v>9267720</v>
      </c>
      <c r="R91" s="32">
        <v>9267720</v>
      </c>
      <c r="S91" s="32">
        <v>9267720</v>
      </c>
      <c r="T91" s="32">
        <v>9267720</v>
      </c>
    </row>
    <row r="92" spans="1:20" ht="26.25" x14ac:dyDescent="0.3">
      <c r="A92" s="19" t="s">
        <v>261</v>
      </c>
      <c r="B92" s="26" t="s">
        <v>262</v>
      </c>
      <c r="C92" s="20">
        <v>44579</v>
      </c>
      <c r="D92" s="21" t="s">
        <v>539</v>
      </c>
      <c r="E92" s="24" t="s">
        <v>17</v>
      </c>
      <c r="F92" s="22">
        <v>68272204</v>
      </c>
      <c r="G92" s="23">
        <v>0</v>
      </c>
      <c r="H92" s="22">
        <v>68272204</v>
      </c>
      <c r="I92" s="24" t="s">
        <v>714</v>
      </c>
      <c r="J92" s="24" t="s">
        <v>863</v>
      </c>
      <c r="K92" s="34">
        <v>44580</v>
      </c>
      <c r="L92" s="34">
        <v>44802</v>
      </c>
      <c r="M92" s="33" t="s">
        <v>104</v>
      </c>
      <c r="N92" s="33" t="s">
        <v>109</v>
      </c>
      <c r="O92" s="32">
        <v>3707088</v>
      </c>
      <c r="P92" s="32">
        <v>9267720</v>
      </c>
      <c r="Q92" s="32">
        <v>9267720</v>
      </c>
      <c r="R92" s="32">
        <v>9267720</v>
      </c>
      <c r="S92" s="32">
        <v>9267720</v>
      </c>
      <c r="T92" s="32">
        <v>9267720</v>
      </c>
    </row>
    <row r="93" spans="1:20" ht="26.25" x14ac:dyDescent="0.3">
      <c r="A93" s="19" t="s">
        <v>263</v>
      </c>
      <c r="B93" s="26" t="s">
        <v>264</v>
      </c>
      <c r="C93" s="20">
        <v>44579</v>
      </c>
      <c r="D93" s="21" t="s">
        <v>546</v>
      </c>
      <c r="E93" s="24" t="s">
        <v>17</v>
      </c>
      <c r="F93" s="22">
        <v>55635969</v>
      </c>
      <c r="G93" s="23">
        <v>0</v>
      </c>
      <c r="H93" s="22">
        <v>55635969</v>
      </c>
      <c r="I93" s="24" t="s">
        <v>715</v>
      </c>
      <c r="J93" s="24" t="s">
        <v>864</v>
      </c>
      <c r="K93" s="34">
        <v>44593</v>
      </c>
      <c r="L93" s="34">
        <v>44862</v>
      </c>
      <c r="M93" s="33" t="s">
        <v>958</v>
      </c>
      <c r="N93" s="33" t="s">
        <v>133</v>
      </c>
      <c r="O93" s="32">
        <v>6227907</v>
      </c>
      <c r="P93" s="32">
        <v>5812713</v>
      </c>
      <c r="Q93" s="32">
        <v>5812713</v>
      </c>
      <c r="R93" s="32">
        <v>5812713</v>
      </c>
      <c r="S93" s="32">
        <v>5812713</v>
      </c>
      <c r="T93" s="32">
        <v>5812713</v>
      </c>
    </row>
    <row r="94" spans="1:20" ht="26.25" x14ac:dyDescent="0.3">
      <c r="A94" s="19" t="s">
        <v>265</v>
      </c>
      <c r="B94" s="26" t="s">
        <v>266</v>
      </c>
      <c r="C94" s="20">
        <v>44579</v>
      </c>
      <c r="D94" s="21" t="s">
        <v>547</v>
      </c>
      <c r="E94" s="24" t="s">
        <v>17</v>
      </c>
      <c r="F94" s="22">
        <v>62279070</v>
      </c>
      <c r="G94" s="23">
        <v>0</v>
      </c>
      <c r="H94" s="22">
        <v>62279070</v>
      </c>
      <c r="I94" s="24" t="s">
        <v>716</v>
      </c>
      <c r="J94" s="24" t="s">
        <v>865</v>
      </c>
      <c r="K94" s="34">
        <v>44593</v>
      </c>
      <c r="L94" s="34">
        <v>44895</v>
      </c>
      <c r="M94" s="33" t="s">
        <v>138</v>
      </c>
      <c r="N94" s="33" t="s">
        <v>133</v>
      </c>
      <c r="O94" s="32">
        <v>6227907</v>
      </c>
      <c r="P94" s="32">
        <v>6227907</v>
      </c>
      <c r="Q94" s="32">
        <v>6227907</v>
      </c>
      <c r="R94" s="32">
        <v>6227907</v>
      </c>
      <c r="S94" s="32">
        <v>6227907</v>
      </c>
      <c r="T94" s="32">
        <v>6227907</v>
      </c>
    </row>
    <row r="95" spans="1:20" ht="26.25" x14ac:dyDescent="0.3">
      <c r="A95" s="19" t="s">
        <v>267</v>
      </c>
      <c r="B95" s="26" t="s">
        <v>268</v>
      </c>
      <c r="C95" s="20">
        <v>44580</v>
      </c>
      <c r="D95" s="21" t="s">
        <v>548</v>
      </c>
      <c r="E95" s="24" t="s">
        <v>17</v>
      </c>
      <c r="F95" s="22">
        <v>34147578</v>
      </c>
      <c r="G95" s="23">
        <v>0</v>
      </c>
      <c r="H95" s="22">
        <v>34147578</v>
      </c>
      <c r="I95" s="24" t="s">
        <v>717</v>
      </c>
      <c r="J95" s="24" t="s">
        <v>866</v>
      </c>
      <c r="K95" s="34">
        <v>44580</v>
      </c>
      <c r="L95" s="34">
        <v>44895</v>
      </c>
      <c r="M95" s="33" t="s">
        <v>124</v>
      </c>
      <c r="N95" s="33" t="s">
        <v>132</v>
      </c>
      <c r="O95" s="32">
        <v>1313368</v>
      </c>
      <c r="P95" s="32">
        <v>3283421</v>
      </c>
      <c r="Q95" s="32">
        <v>3283421</v>
      </c>
      <c r="R95" s="32">
        <v>3283421</v>
      </c>
      <c r="S95" s="32">
        <v>3283421</v>
      </c>
      <c r="T95" s="32">
        <v>3283421</v>
      </c>
    </row>
    <row r="96" spans="1:20" ht="26.25" x14ac:dyDescent="0.3">
      <c r="A96" s="19" t="s">
        <v>269</v>
      </c>
      <c r="B96" s="26" t="s">
        <v>50</v>
      </c>
      <c r="C96" s="20">
        <v>44580</v>
      </c>
      <c r="D96" s="21" t="s">
        <v>549</v>
      </c>
      <c r="E96" s="24" t="s">
        <v>17</v>
      </c>
      <c r="F96" s="22">
        <v>81750000</v>
      </c>
      <c r="G96" s="23">
        <v>0</v>
      </c>
      <c r="H96" s="22">
        <v>81750000</v>
      </c>
      <c r="I96" s="24" t="s">
        <v>718</v>
      </c>
      <c r="J96" s="24" t="s">
        <v>857</v>
      </c>
      <c r="K96" s="34">
        <v>44581</v>
      </c>
      <c r="L96" s="34">
        <v>44910</v>
      </c>
      <c r="M96" s="33" t="s">
        <v>104</v>
      </c>
      <c r="N96" s="33" t="s">
        <v>109</v>
      </c>
      <c r="O96" s="32">
        <v>3000000</v>
      </c>
      <c r="P96" s="32">
        <v>7500000</v>
      </c>
      <c r="Q96" s="32">
        <v>7500000</v>
      </c>
      <c r="R96" s="32">
        <v>7500000</v>
      </c>
      <c r="S96" s="32">
        <v>7500000</v>
      </c>
      <c r="T96" s="32">
        <v>7500000</v>
      </c>
    </row>
    <row r="97" spans="1:20" ht="26.25" x14ac:dyDescent="0.3">
      <c r="A97" s="19" t="s">
        <v>270</v>
      </c>
      <c r="B97" s="26" t="s">
        <v>271</v>
      </c>
      <c r="C97" s="20">
        <v>44580</v>
      </c>
      <c r="D97" s="21" t="s">
        <v>550</v>
      </c>
      <c r="E97" s="24" t="s">
        <v>17</v>
      </c>
      <c r="F97" s="22">
        <v>53717007</v>
      </c>
      <c r="G97" s="23">
        <v>0</v>
      </c>
      <c r="H97" s="22">
        <v>53717007</v>
      </c>
      <c r="I97" s="24" t="s">
        <v>719</v>
      </c>
      <c r="J97" s="24" t="s">
        <v>867</v>
      </c>
      <c r="K97" s="34">
        <v>44580</v>
      </c>
      <c r="L97" s="34">
        <v>44888</v>
      </c>
      <c r="M97" s="33" t="s">
        <v>124</v>
      </c>
      <c r="N97" s="33" t="s">
        <v>132</v>
      </c>
      <c r="O97" s="32">
        <v>2113456</v>
      </c>
      <c r="P97" s="32">
        <v>5283640</v>
      </c>
      <c r="Q97" s="32">
        <v>5283640</v>
      </c>
      <c r="R97" s="32">
        <v>5283640</v>
      </c>
      <c r="S97" s="32">
        <v>5283640</v>
      </c>
      <c r="T97" s="32">
        <v>5283640</v>
      </c>
    </row>
    <row r="98" spans="1:20" ht="26.25" x14ac:dyDescent="0.3">
      <c r="A98" s="19" t="s">
        <v>272</v>
      </c>
      <c r="B98" s="26" t="s">
        <v>83</v>
      </c>
      <c r="C98" s="20">
        <v>44580</v>
      </c>
      <c r="D98" s="21" t="s">
        <v>551</v>
      </c>
      <c r="E98" s="24" t="s">
        <v>17</v>
      </c>
      <c r="F98" s="22">
        <v>57435148</v>
      </c>
      <c r="G98" s="23">
        <v>0</v>
      </c>
      <c r="H98" s="22">
        <v>57435148</v>
      </c>
      <c r="I98" s="24" t="s">
        <v>720</v>
      </c>
      <c r="J98" s="24" t="s">
        <v>868</v>
      </c>
      <c r="K98" s="34">
        <v>44581</v>
      </c>
      <c r="L98" s="34">
        <v>44916</v>
      </c>
      <c r="M98" s="33" t="s">
        <v>959</v>
      </c>
      <c r="N98" s="33" t="s">
        <v>134</v>
      </c>
      <c r="O98" s="32">
        <v>1902972</v>
      </c>
      <c r="P98" s="32">
        <v>5189923</v>
      </c>
      <c r="Q98" s="32">
        <v>5189923</v>
      </c>
      <c r="R98" s="32">
        <v>5189923</v>
      </c>
      <c r="S98" s="32">
        <v>5189923</v>
      </c>
      <c r="T98" s="32">
        <v>5189923</v>
      </c>
    </row>
    <row r="99" spans="1:20" ht="26.25" x14ac:dyDescent="0.3">
      <c r="A99" s="19" t="s">
        <v>273</v>
      </c>
      <c r="B99" s="26" t="s">
        <v>64</v>
      </c>
      <c r="C99" s="20">
        <v>44581</v>
      </c>
      <c r="D99" s="21" t="s">
        <v>552</v>
      </c>
      <c r="E99" s="24" t="s">
        <v>17</v>
      </c>
      <c r="F99" s="22">
        <v>88588809</v>
      </c>
      <c r="G99" s="23">
        <v>0</v>
      </c>
      <c r="H99" s="22">
        <v>88588809</v>
      </c>
      <c r="I99" s="24" t="s">
        <v>721</v>
      </c>
      <c r="J99" s="24" t="s">
        <v>862</v>
      </c>
      <c r="K99" s="34">
        <v>44582</v>
      </c>
      <c r="L99" s="34">
        <v>44911</v>
      </c>
      <c r="M99" s="33" t="s">
        <v>111</v>
      </c>
      <c r="N99" s="33" t="s">
        <v>115</v>
      </c>
      <c r="O99" s="32">
        <v>3241054</v>
      </c>
      <c r="P99" s="32">
        <v>8102635</v>
      </c>
      <c r="Q99" s="32">
        <v>8102635</v>
      </c>
      <c r="R99" s="32">
        <v>8102635</v>
      </c>
      <c r="S99" s="32">
        <v>8102635</v>
      </c>
      <c r="T99" s="32">
        <v>8102635</v>
      </c>
    </row>
    <row r="100" spans="1:20" ht="26.25" x14ac:dyDescent="0.3">
      <c r="A100" s="19" t="s">
        <v>274</v>
      </c>
      <c r="B100" s="26" t="s">
        <v>61</v>
      </c>
      <c r="C100" s="20">
        <v>44581</v>
      </c>
      <c r="D100" s="21" t="s">
        <v>553</v>
      </c>
      <c r="E100" s="24" t="s">
        <v>17</v>
      </c>
      <c r="F100" s="22">
        <v>66912000</v>
      </c>
      <c r="G100" s="23">
        <v>0</v>
      </c>
      <c r="H100" s="22">
        <v>66912000</v>
      </c>
      <c r="I100" s="24" t="s">
        <v>722</v>
      </c>
      <c r="J100" s="24" t="s">
        <v>862</v>
      </c>
      <c r="K100" s="34">
        <v>44583</v>
      </c>
      <c r="L100" s="34">
        <v>44911</v>
      </c>
      <c r="M100" s="33" t="s">
        <v>136</v>
      </c>
      <c r="N100" s="33" t="s">
        <v>115</v>
      </c>
      <c r="O100" s="32">
        <v>2448000</v>
      </c>
      <c r="P100" s="32">
        <v>6120000</v>
      </c>
      <c r="Q100" s="32">
        <v>6120000</v>
      </c>
      <c r="R100" s="32">
        <v>6120000</v>
      </c>
      <c r="S100" s="32">
        <v>6120000</v>
      </c>
      <c r="T100" s="32">
        <v>6120000</v>
      </c>
    </row>
    <row r="101" spans="1:20" ht="26.25" x14ac:dyDescent="0.3">
      <c r="A101" s="19" t="s">
        <v>275</v>
      </c>
      <c r="B101" s="26" t="s">
        <v>276</v>
      </c>
      <c r="C101" s="20">
        <v>44581</v>
      </c>
      <c r="D101" s="21" t="s">
        <v>554</v>
      </c>
      <c r="E101" s="24" t="s">
        <v>17</v>
      </c>
      <c r="F101" s="22">
        <v>63342400</v>
      </c>
      <c r="G101" s="23">
        <v>0</v>
      </c>
      <c r="H101" s="22">
        <v>63342400</v>
      </c>
      <c r="I101" s="24" t="s">
        <v>723</v>
      </c>
      <c r="J101" s="24" t="s">
        <v>856</v>
      </c>
      <c r="K101" s="34">
        <v>44593</v>
      </c>
      <c r="L101" s="34">
        <v>44895</v>
      </c>
      <c r="M101" s="33" t="s">
        <v>128</v>
      </c>
      <c r="N101" s="33" t="s">
        <v>133</v>
      </c>
      <c r="O101" s="32">
        <v>6334240</v>
      </c>
      <c r="P101" s="32">
        <v>6334240</v>
      </c>
      <c r="Q101" s="32">
        <v>6334240</v>
      </c>
      <c r="R101" s="32">
        <v>6334240</v>
      </c>
      <c r="S101" s="32">
        <v>6334240</v>
      </c>
      <c r="T101" s="32">
        <v>6334240</v>
      </c>
    </row>
    <row r="102" spans="1:20" ht="26.25" x14ac:dyDescent="0.3">
      <c r="A102" s="19" t="s">
        <v>277</v>
      </c>
      <c r="B102" s="26" t="s">
        <v>46</v>
      </c>
      <c r="C102" s="20">
        <v>44581</v>
      </c>
      <c r="D102" s="21" t="s">
        <v>555</v>
      </c>
      <c r="E102" s="24" t="s">
        <v>17</v>
      </c>
      <c r="F102" s="22">
        <v>55630549</v>
      </c>
      <c r="G102" s="23">
        <v>0</v>
      </c>
      <c r="H102" s="22">
        <v>55630549</v>
      </c>
      <c r="I102" s="24" t="s">
        <v>724</v>
      </c>
      <c r="J102" s="24" t="s">
        <v>869</v>
      </c>
      <c r="K102" s="34">
        <v>44583</v>
      </c>
      <c r="L102" s="34">
        <v>44911</v>
      </c>
      <c r="M102" s="33" t="s">
        <v>120</v>
      </c>
      <c r="N102" s="33" t="s">
        <v>115</v>
      </c>
      <c r="O102" s="32">
        <v>2035264</v>
      </c>
      <c r="P102" s="32">
        <v>5088160</v>
      </c>
      <c r="Q102" s="32">
        <v>5088160</v>
      </c>
      <c r="R102" s="32">
        <v>5088160</v>
      </c>
      <c r="S102" s="32">
        <v>5088160</v>
      </c>
      <c r="T102" s="32">
        <v>5088160</v>
      </c>
    </row>
    <row r="103" spans="1:20" ht="26.25" x14ac:dyDescent="0.3">
      <c r="A103" s="19" t="s">
        <v>278</v>
      </c>
      <c r="B103" s="26" t="s">
        <v>47</v>
      </c>
      <c r="C103" s="20">
        <v>44581</v>
      </c>
      <c r="D103" s="21" t="s">
        <v>556</v>
      </c>
      <c r="E103" s="24" t="s">
        <v>17</v>
      </c>
      <c r="F103" s="22">
        <v>76429554</v>
      </c>
      <c r="G103" s="23">
        <v>0</v>
      </c>
      <c r="H103" s="22">
        <v>76429554</v>
      </c>
      <c r="I103" s="24" t="s">
        <v>725</v>
      </c>
      <c r="J103" s="24" t="s">
        <v>862</v>
      </c>
      <c r="K103" s="34">
        <v>44581</v>
      </c>
      <c r="L103" s="34">
        <v>44911</v>
      </c>
      <c r="M103" s="33" t="s">
        <v>111</v>
      </c>
      <c r="N103" s="33" t="s">
        <v>115</v>
      </c>
      <c r="O103" s="32">
        <v>2796203</v>
      </c>
      <c r="P103" s="32">
        <v>6990508</v>
      </c>
      <c r="Q103" s="32">
        <v>6990508</v>
      </c>
      <c r="R103" s="32">
        <v>6990508</v>
      </c>
      <c r="S103" s="32">
        <v>6990508</v>
      </c>
      <c r="T103" s="32">
        <v>6990508</v>
      </c>
    </row>
    <row r="104" spans="1:20" ht="26.25" x14ac:dyDescent="0.3">
      <c r="A104" s="19" t="s">
        <v>279</v>
      </c>
      <c r="B104" s="26" t="s">
        <v>28</v>
      </c>
      <c r="C104" s="20">
        <v>44581</v>
      </c>
      <c r="D104" s="21" t="s">
        <v>557</v>
      </c>
      <c r="E104" s="24" t="s">
        <v>17</v>
      </c>
      <c r="F104" s="22">
        <v>69815988</v>
      </c>
      <c r="G104" s="23">
        <v>0</v>
      </c>
      <c r="H104" s="22">
        <v>69815988</v>
      </c>
      <c r="I104" s="24" t="s">
        <v>726</v>
      </c>
      <c r="J104" s="24" t="s">
        <v>870</v>
      </c>
      <c r="K104" s="34">
        <v>44581</v>
      </c>
      <c r="L104" s="34">
        <v>44914</v>
      </c>
      <c r="M104" s="33" t="s">
        <v>956</v>
      </c>
      <c r="N104" s="33" t="s">
        <v>979</v>
      </c>
      <c r="O104" s="32">
        <v>2327200</v>
      </c>
      <c r="P104" s="32">
        <v>6346908</v>
      </c>
      <c r="Q104" s="32">
        <v>6346908</v>
      </c>
      <c r="R104" s="32">
        <v>6346908</v>
      </c>
      <c r="S104" s="32">
        <v>6346908</v>
      </c>
      <c r="T104" s="32">
        <v>6346908</v>
      </c>
    </row>
    <row r="105" spans="1:20" ht="26.25" x14ac:dyDescent="0.3">
      <c r="A105" s="19" t="s">
        <v>280</v>
      </c>
      <c r="B105" s="26" t="s">
        <v>281</v>
      </c>
      <c r="C105" s="20">
        <v>44581</v>
      </c>
      <c r="D105" s="21" t="s">
        <v>558</v>
      </c>
      <c r="E105" s="24" t="s">
        <v>17</v>
      </c>
      <c r="F105" s="22">
        <v>26479200</v>
      </c>
      <c r="G105" s="23">
        <v>0</v>
      </c>
      <c r="H105" s="22">
        <v>26479200</v>
      </c>
      <c r="I105" s="24" t="s">
        <v>727</v>
      </c>
      <c r="J105" s="24" t="s">
        <v>856</v>
      </c>
      <c r="K105" s="34">
        <v>44593</v>
      </c>
      <c r="L105" s="34">
        <v>44895</v>
      </c>
      <c r="M105" s="33" t="s">
        <v>128</v>
      </c>
      <c r="N105" s="33" t="s">
        <v>133</v>
      </c>
      <c r="O105" s="32">
        <v>2647920</v>
      </c>
      <c r="P105" s="32">
        <v>2647920</v>
      </c>
      <c r="Q105" s="32">
        <v>2647920</v>
      </c>
      <c r="R105" s="32">
        <v>2647920</v>
      </c>
      <c r="S105" s="32">
        <v>2647920</v>
      </c>
      <c r="T105" s="32">
        <v>2647920</v>
      </c>
    </row>
    <row r="106" spans="1:20" ht="26.25" x14ac:dyDescent="0.3">
      <c r="A106" s="19" t="s">
        <v>282</v>
      </c>
      <c r="B106" s="26" t="s">
        <v>283</v>
      </c>
      <c r="C106" s="20">
        <v>44581</v>
      </c>
      <c r="D106" s="21" t="s">
        <v>559</v>
      </c>
      <c r="E106" s="24" t="s">
        <v>17</v>
      </c>
      <c r="F106" s="22">
        <v>71500000</v>
      </c>
      <c r="G106" s="23">
        <v>0</v>
      </c>
      <c r="H106" s="22">
        <v>71500000</v>
      </c>
      <c r="I106" s="24" t="s">
        <v>728</v>
      </c>
      <c r="J106" s="24" t="s">
        <v>870</v>
      </c>
      <c r="K106" s="34">
        <v>44581</v>
      </c>
      <c r="L106" s="34">
        <v>44914</v>
      </c>
      <c r="M106" s="33" t="s">
        <v>956</v>
      </c>
      <c r="N106" s="33" t="s">
        <v>979</v>
      </c>
      <c r="O106" s="32">
        <v>2383333</v>
      </c>
      <c r="P106" s="32">
        <v>6500000</v>
      </c>
      <c r="Q106" s="32">
        <v>6500000</v>
      </c>
      <c r="R106" s="32">
        <v>6500000</v>
      </c>
      <c r="S106" s="32">
        <v>6500000</v>
      </c>
      <c r="T106" s="32">
        <v>6500000</v>
      </c>
    </row>
    <row r="107" spans="1:20" ht="26.25" x14ac:dyDescent="0.3">
      <c r="A107" s="19" t="s">
        <v>284</v>
      </c>
      <c r="B107" s="26" t="s">
        <v>285</v>
      </c>
      <c r="C107" s="20">
        <v>44581</v>
      </c>
      <c r="D107" s="21" t="s">
        <v>560</v>
      </c>
      <c r="E107" s="24" t="s">
        <v>17</v>
      </c>
      <c r="F107" s="22">
        <v>66249920</v>
      </c>
      <c r="G107" s="23">
        <v>0</v>
      </c>
      <c r="H107" s="22">
        <v>66249920</v>
      </c>
      <c r="I107" s="24" t="s">
        <v>729</v>
      </c>
      <c r="J107" s="24" t="s">
        <v>871</v>
      </c>
      <c r="K107" s="34">
        <v>44582</v>
      </c>
      <c r="L107" s="34">
        <v>44914</v>
      </c>
      <c r="M107" s="33" t="s">
        <v>950</v>
      </c>
      <c r="N107" s="33" t="s">
        <v>117</v>
      </c>
      <c r="O107" s="32">
        <v>2208331</v>
      </c>
      <c r="P107" s="32">
        <v>6022720</v>
      </c>
      <c r="Q107" s="32">
        <v>6022720</v>
      </c>
      <c r="R107" s="32">
        <v>6022720</v>
      </c>
      <c r="S107" s="32">
        <v>6022720</v>
      </c>
      <c r="T107" s="32">
        <v>6022720</v>
      </c>
    </row>
    <row r="108" spans="1:20" ht="26.25" x14ac:dyDescent="0.3">
      <c r="A108" s="19" t="s">
        <v>286</v>
      </c>
      <c r="B108" s="26" t="s">
        <v>82</v>
      </c>
      <c r="C108" s="20">
        <v>44581</v>
      </c>
      <c r="D108" s="21" t="s">
        <v>561</v>
      </c>
      <c r="E108" s="24" t="s">
        <v>17</v>
      </c>
      <c r="F108" s="22">
        <v>66249919</v>
      </c>
      <c r="G108" s="23">
        <v>0</v>
      </c>
      <c r="H108" s="22">
        <v>66249919</v>
      </c>
      <c r="I108" s="33" t="s">
        <v>730</v>
      </c>
      <c r="J108" s="24" t="s">
        <v>872</v>
      </c>
      <c r="K108" s="34">
        <v>44581</v>
      </c>
      <c r="L108" s="34">
        <v>44914</v>
      </c>
      <c r="M108" s="33" t="s">
        <v>960</v>
      </c>
      <c r="N108" s="33" t="s">
        <v>116</v>
      </c>
      <c r="O108" s="32">
        <v>2208330</v>
      </c>
      <c r="P108" s="32">
        <v>6022720</v>
      </c>
      <c r="Q108" s="32">
        <v>6022720</v>
      </c>
      <c r="R108" s="32">
        <v>6022720</v>
      </c>
      <c r="S108" s="32">
        <v>6022720</v>
      </c>
      <c r="T108" s="32">
        <v>6022720</v>
      </c>
    </row>
    <row r="109" spans="1:20" ht="26.25" x14ac:dyDescent="0.3">
      <c r="A109" s="19" t="s">
        <v>287</v>
      </c>
      <c r="B109" s="26" t="s">
        <v>288</v>
      </c>
      <c r="C109" s="20">
        <v>44582</v>
      </c>
      <c r="D109" s="21" t="s">
        <v>562</v>
      </c>
      <c r="E109" s="24" t="s">
        <v>17</v>
      </c>
      <c r="F109" s="22">
        <v>80507150</v>
      </c>
      <c r="G109" s="23">
        <v>0</v>
      </c>
      <c r="H109" s="22">
        <v>80507150</v>
      </c>
      <c r="I109" s="24" t="s">
        <v>731</v>
      </c>
      <c r="J109" s="24" t="s">
        <v>856</v>
      </c>
      <c r="K109" s="34">
        <v>44593</v>
      </c>
      <c r="L109" s="34">
        <v>44895</v>
      </c>
      <c r="M109" s="33" t="s">
        <v>961</v>
      </c>
      <c r="N109" s="33" t="s">
        <v>133</v>
      </c>
      <c r="O109" s="32">
        <v>8050715</v>
      </c>
      <c r="P109" s="32">
        <v>8050715</v>
      </c>
      <c r="Q109" s="32">
        <v>8050715</v>
      </c>
      <c r="R109" s="32">
        <v>8050715</v>
      </c>
      <c r="S109" s="32">
        <v>8050715</v>
      </c>
      <c r="T109" s="32">
        <v>8050715</v>
      </c>
    </row>
    <row r="110" spans="1:20" ht="26.25" x14ac:dyDescent="0.3">
      <c r="A110" s="19" t="s">
        <v>289</v>
      </c>
      <c r="B110" s="26" t="s">
        <v>290</v>
      </c>
      <c r="C110" s="20">
        <v>44582</v>
      </c>
      <c r="D110" s="21" t="s">
        <v>563</v>
      </c>
      <c r="E110" s="24" t="s">
        <v>17</v>
      </c>
      <c r="F110" s="22">
        <v>62363810</v>
      </c>
      <c r="G110" s="23">
        <v>0</v>
      </c>
      <c r="H110" s="22">
        <v>62363810</v>
      </c>
      <c r="I110" s="24" t="s">
        <v>732</v>
      </c>
      <c r="J110" s="24" t="s">
        <v>856</v>
      </c>
      <c r="K110" s="34">
        <v>44593</v>
      </c>
      <c r="L110" s="34">
        <v>44895</v>
      </c>
      <c r="M110" s="33" t="s">
        <v>958</v>
      </c>
      <c r="N110" s="33" t="s">
        <v>133</v>
      </c>
      <c r="O110" s="32">
        <v>6236381</v>
      </c>
      <c r="P110" s="32">
        <v>6236381</v>
      </c>
      <c r="Q110" s="32">
        <v>6236381</v>
      </c>
      <c r="R110" s="32">
        <v>6236381</v>
      </c>
      <c r="S110" s="32">
        <v>6236381</v>
      </c>
      <c r="T110" s="32">
        <v>6236381</v>
      </c>
    </row>
    <row r="111" spans="1:20" ht="26.25" x14ac:dyDescent="0.3">
      <c r="A111" s="19" t="s">
        <v>291</v>
      </c>
      <c r="B111" s="26" t="s">
        <v>292</v>
      </c>
      <c r="C111" s="20">
        <v>44582</v>
      </c>
      <c r="D111" s="21" t="s">
        <v>564</v>
      </c>
      <c r="E111" s="24" t="s">
        <v>17</v>
      </c>
      <c r="F111" s="22">
        <v>47411760</v>
      </c>
      <c r="G111" s="23">
        <v>0</v>
      </c>
      <c r="H111" s="22">
        <v>47411760</v>
      </c>
      <c r="I111" s="33" t="s">
        <v>733</v>
      </c>
      <c r="J111" s="24" t="s">
        <v>873</v>
      </c>
      <c r="K111" s="34">
        <v>44583</v>
      </c>
      <c r="L111" s="34">
        <v>44914</v>
      </c>
      <c r="M111" s="33" t="s">
        <v>121</v>
      </c>
      <c r="N111" s="33" t="s">
        <v>105</v>
      </c>
      <c r="O111" s="32">
        <v>1580392</v>
      </c>
      <c r="P111" s="32">
        <v>4310160</v>
      </c>
      <c r="Q111" s="32">
        <v>4310160</v>
      </c>
      <c r="R111" s="32">
        <v>4310160</v>
      </c>
      <c r="S111" s="32">
        <v>4310160</v>
      </c>
      <c r="T111" s="32">
        <v>4310160</v>
      </c>
    </row>
    <row r="112" spans="1:20" ht="26.25" x14ac:dyDescent="0.3">
      <c r="A112" s="19" t="s">
        <v>293</v>
      </c>
      <c r="B112" s="26" t="s">
        <v>294</v>
      </c>
      <c r="C112" s="20">
        <v>44582</v>
      </c>
      <c r="D112" s="21" t="s">
        <v>565</v>
      </c>
      <c r="E112" s="24" t="s">
        <v>17</v>
      </c>
      <c r="F112" s="22">
        <v>54949856</v>
      </c>
      <c r="G112" s="23">
        <v>0</v>
      </c>
      <c r="H112" s="22">
        <v>54949856</v>
      </c>
      <c r="I112" s="33" t="s">
        <v>734</v>
      </c>
      <c r="J112" s="24" t="s">
        <v>874</v>
      </c>
      <c r="K112" s="34">
        <v>44582</v>
      </c>
      <c r="L112" s="34">
        <v>44895</v>
      </c>
      <c r="M112" s="33" t="s">
        <v>124</v>
      </c>
      <c r="N112" s="33" t="s">
        <v>132</v>
      </c>
      <c r="O112" s="32">
        <v>2113456</v>
      </c>
      <c r="P112" s="32">
        <v>5283640</v>
      </c>
      <c r="Q112" s="32">
        <v>5283640</v>
      </c>
      <c r="R112" s="32">
        <v>5283640</v>
      </c>
      <c r="S112" s="32">
        <v>5283640</v>
      </c>
      <c r="T112" s="32">
        <v>5283640</v>
      </c>
    </row>
    <row r="113" spans="1:20" ht="26.25" x14ac:dyDescent="0.3">
      <c r="A113" s="19" t="s">
        <v>295</v>
      </c>
      <c r="B113" s="26" t="s">
        <v>51</v>
      </c>
      <c r="C113" s="20">
        <v>44582</v>
      </c>
      <c r="D113" s="21" t="s">
        <v>566</v>
      </c>
      <c r="E113" s="24" t="s">
        <v>17</v>
      </c>
      <c r="F113" s="22">
        <v>67574914</v>
      </c>
      <c r="G113" s="23">
        <v>0</v>
      </c>
      <c r="H113" s="22">
        <v>67574914</v>
      </c>
      <c r="I113" s="33" t="s">
        <v>735</v>
      </c>
      <c r="J113" s="24" t="s">
        <v>875</v>
      </c>
      <c r="K113" s="34">
        <v>44582</v>
      </c>
      <c r="L113" s="34">
        <v>44914</v>
      </c>
      <c r="M113" s="33" t="s">
        <v>960</v>
      </c>
      <c r="N113" s="33" t="s">
        <v>116</v>
      </c>
      <c r="O113" s="32">
        <v>2252497</v>
      </c>
      <c r="P113" s="32">
        <v>6143174</v>
      </c>
      <c r="Q113" s="32">
        <v>6143174</v>
      </c>
      <c r="R113" s="32">
        <v>6143174</v>
      </c>
      <c r="S113" s="32">
        <v>6143174</v>
      </c>
      <c r="T113" s="32">
        <v>6143174</v>
      </c>
    </row>
    <row r="114" spans="1:20" ht="26.25" x14ac:dyDescent="0.3">
      <c r="A114" s="19" t="s">
        <v>296</v>
      </c>
      <c r="B114" s="26" t="s">
        <v>297</v>
      </c>
      <c r="C114" s="20">
        <v>44583</v>
      </c>
      <c r="D114" s="21" t="s">
        <v>567</v>
      </c>
      <c r="E114" s="24" t="s">
        <v>17</v>
      </c>
      <c r="F114" s="22">
        <v>94160000</v>
      </c>
      <c r="G114" s="23">
        <v>0</v>
      </c>
      <c r="H114" s="22">
        <v>94160000</v>
      </c>
      <c r="I114" s="24" t="s">
        <v>736</v>
      </c>
      <c r="J114" s="24" t="s">
        <v>876</v>
      </c>
      <c r="K114" s="34">
        <v>44583</v>
      </c>
      <c r="L114" s="34">
        <v>44904</v>
      </c>
      <c r="M114" s="33" t="s">
        <v>124</v>
      </c>
      <c r="N114" s="33" t="s">
        <v>132</v>
      </c>
      <c r="O114" s="32">
        <v>3520000</v>
      </c>
      <c r="P114" s="32">
        <v>8800000</v>
      </c>
      <c r="Q114" s="32">
        <v>8800000</v>
      </c>
      <c r="R114" s="32">
        <v>8800000</v>
      </c>
      <c r="S114" s="37"/>
      <c r="T114" s="37"/>
    </row>
    <row r="115" spans="1:20" ht="26.25" x14ac:dyDescent="0.3">
      <c r="A115" s="19" t="s">
        <v>298</v>
      </c>
      <c r="B115" s="26" t="s">
        <v>299</v>
      </c>
      <c r="C115" s="20">
        <v>44583</v>
      </c>
      <c r="D115" s="21" t="s">
        <v>568</v>
      </c>
      <c r="E115" s="24" t="s">
        <v>653</v>
      </c>
      <c r="F115" s="22">
        <v>11980750</v>
      </c>
      <c r="G115" s="23">
        <v>0</v>
      </c>
      <c r="H115" s="22">
        <v>11980750</v>
      </c>
      <c r="I115" s="24" t="s">
        <v>737</v>
      </c>
      <c r="J115" s="24" t="s">
        <v>877</v>
      </c>
      <c r="K115" s="34">
        <v>44585</v>
      </c>
      <c r="L115" s="34">
        <v>44910</v>
      </c>
      <c r="M115" s="33" t="s">
        <v>962</v>
      </c>
      <c r="N115" s="33" t="s">
        <v>134</v>
      </c>
      <c r="O115" s="37">
        <v>0</v>
      </c>
      <c r="P115" s="37">
        <v>0</v>
      </c>
      <c r="Q115" s="37">
        <v>0</v>
      </c>
      <c r="R115" s="37">
        <v>0</v>
      </c>
      <c r="S115" s="37"/>
      <c r="T115" s="37"/>
    </row>
    <row r="116" spans="1:20" ht="26.25" x14ac:dyDescent="0.3">
      <c r="A116" s="19" t="s">
        <v>300</v>
      </c>
      <c r="B116" s="26" t="s">
        <v>301</v>
      </c>
      <c r="C116" s="20">
        <v>44583</v>
      </c>
      <c r="D116" s="21" t="s">
        <v>569</v>
      </c>
      <c r="E116" s="24" t="s">
        <v>17</v>
      </c>
      <c r="F116" s="22">
        <v>87216079</v>
      </c>
      <c r="G116" s="23">
        <v>0</v>
      </c>
      <c r="H116" s="22">
        <v>87216079</v>
      </c>
      <c r="I116" s="24" t="s">
        <v>738</v>
      </c>
      <c r="J116" s="24" t="s">
        <v>878</v>
      </c>
      <c r="K116" s="34">
        <v>44595</v>
      </c>
      <c r="L116" s="34">
        <v>44910</v>
      </c>
      <c r="M116" s="33" t="s">
        <v>104</v>
      </c>
      <c r="N116" s="33" t="s">
        <v>109</v>
      </c>
      <c r="O116" s="32">
        <v>2683572</v>
      </c>
      <c r="P116" s="32">
        <v>8050715</v>
      </c>
      <c r="Q116" s="32">
        <v>8050715</v>
      </c>
      <c r="R116" s="32">
        <v>8050715</v>
      </c>
      <c r="S116" s="32">
        <v>8050715</v>
      </c>
      <c r="T116" s="32">
        <v>8050715</v>
      </c>
    </row>
    <row r="117" spans="1:20" ht="26.25" x14ac:dyDescent="0.3">
      <c r="A117" s="19" t="s">
        <v>302</v>
      </c>
      <c r="B117" s="26" t="s">
        <v>91</v>
      </c>
      <c r="C117" s="20">
        <v>44583</v>
      </c>
      <c r="D117" s="21" t="s">
        <v>570</v>
      </c>
      <c r="E117" s="24" t="s">
        <v>17</v>
      </c>
      <c r="F117" s="22">
        <v>66755824</v>
      </c>
      <c r="G117" s="23">
        <v>0</v>
      </c>
      <c r="H117" s="22">
        <v>66755824</v>
      </c>
      <c r="I117" s="24" t="s">
        <v>739</v>
      </c>
      <c r="J117" s="24" t="s">
        <v>879</v>
      </c>
      <c r="K117" s="34">
        <v>44585</v>
      </c>
      <c r="L117" s="34">
        <v>44911</v>
      </c>
      <c r="M117" s="33" t="s">
        <v>104</v>
      </c>
      <c r="N117" s="33" t="s">
        <v>109</v>
      </c>
      <c r="O117" s="32">
        <v>2047725</v>
      </c>
      <c r="P117" s="32">
        <v>6143174</v>
      </c>
      <c r="Q117" s="32">
        <v>6143174</v>
      </c>
      <c r="R117" s="32">
        <v>6143174</v>
      </c>
      <c r="S117" s="32">
        <v>6143174</v>
      </c>
      <c r="T117" s="32">
        <v>6143174</v>
      </c>
    </row>
    <row r="118" spans="1:20" ht="26.25" x14ac:dyDescent="0.3">
      <c r="A118" s="19" t="s">
        <v>303</v>
      </c>
      <c r="B118" s="26" t="s">
        <v>57</v>
      </c>
      <c r="C118" s="20">
        <v>44583</v>
      </c>
      <c r="D118" s="21" t="s">
        <v>570</v>
      </c>
      <c r="E118" s="24" t="s">
        <v>17</v>
      </c>
      <c r="F118" s="22">
        <v>66755824</v>
      </c>
      <c r="G118" s="23">
        <v>0</v>
      </c>
      <c r="H118" s="22">
        <v>66755824</v>
      </c>
      <c r="I118" s="24" t="s">
        <v>739</v>
      </c>
      <c r="J118" s="24" t="s">
        <v>879</v>
      </c>
      <c r="K118" s="34">
        <v>44585</v>
      </c>
      <c r="L118" s="34">
        <v>44911</v>
      </c>
      <c r="M118" s="33" t="s">
        <v>104</v>
      </c>
      <c r="N118" s="33" t="s">
        <v>109</v>
      </c>
      <c r="O118" s="32">
        <v>2047725</v>
      </c>
      <c r="P118" s="32">
        <v>6143174</v>
      </c>
      <c r="Q118" s="32">
        <v>6143174</v>
      </c>
      <c r="R118" s="32">
        <v>6143174</v>
      </c>
      <c r="S118" s="32">
        <v>6143174</v>
      </c>
      <c r="T118" s="32">
        <v>6143174</v>
      </c>
    </row>
    <row r="119" spans="1:20" ht="26.25" x14ac:dyDescent="0.3">
      <c r="A119" s="19" t="s">
        <v>304</v>
      </c>
      <c r="B119" s="26" t="s">
        <v>92</v>
      </c>
      <c r="C119" s="20">
        <v>44583</v>
      </c>
      <c r="D119" s="21" t="s">
        <v>570</v>
      </c>
      <c r="E119" s="24" t="s">
        <v>17</v>
      </c>
      <c r="F119" s="22">
        <v>66755824</v>
      </c>
      <c r="G119" s="23">
        <v>0</v>
      </c>
      <c r="H119" s="22">
        <v>66755824</v>
      </c>
      <c r="I119" s="24" t="s">
        <v>739</v>
      </c>
      <c r="J119" s="24" t="s">
        <v>879</v>
      </c>
      <c r="K119" s="34">
        <v>44585</v>
      </c>
      <c r="L119" s="34">
        <v>44911</v>
      </c>
      <c r="M119" s="33" t="s">
        <v>104</v>
      </c>
      <c r="N119" s="33" t="s">
        <v>109</v>
      </c>
      <c r="O119" s="32">
        <v>2047725</v>
      </c>
      <c r="P119" s="32">
        <v>6143174</v>
      </c>
      <c r="Q119" s="32">
        <v>6143174</v>
      </c>
      <c r="R119" s="32">
        <v>6143174</v>
      </c>
      <c r="S119" s="32">
        <v>6143174</v>
      </c>
      <c r="T119" s="32">
        <v>6143174</v>
      </c>
    </row>
    <row r="120" spans="1:20" ht="26.25" x14ac:dyDescent="0.3">
      <c r="A120" s="19" t="s">
        <v>305</v>
      </c>
      <c r="B120" s="26" t="s">
        <v>90</v>
      </c>
      <c r="C120" s="20">
        <v>44583</v>
      </c>
      <c r="D120" s="21" t="s">
        <v>571</v>
      </c>
      <c r="E120" s="24" t="s">
        <v>17</v>
      </c>
      <c r="F120" s="22">
        <v>66755824</v>
      </c>
      <c r="G120" s="23">
        <v>0</v>
      </c>
      <c r="H120" s="22">
        <v>66755824</v>
      </c>
      <c r="I120" s="24" t="s">
        <v>739</v>
      </c>
      <c r="J120" s="24" t="s">
        <v>879</v>
      </c>
      <c r="K120" s="34">
        <v>44585</v>
      </c>
      <c r="L120" s="34">
        <v>44911</v>
      </c>
      <c r="M120" s="33" t="s">
        <v>104</v>
      </c>
      <c r="N120" s="33" t="s">
        <v>109</v>
      </c>
      <c r="O120" s="32">
        <v>2047725</v>
      </c>
      <c r="P120" s="32">
        <v>6143174</v>
      </c>
      <c r="Q120" s="32">
        <v>6143174</v>
      </c>
      <c r="R120" s="32">
        <v>6143174</v>
      </c>
      <c r="S120" s="32">
        <v>6143174</v>
      </c>
      <c r="T120" s="32">
        <v>6143174</v>
      </c>
    </row>
    <row r="121" spans="1:20" ht="26.25" x14ac:dyDescent="0.3">
      <c r="A121" s="19" t="s">
        <v>306</v>
      </c>
      <c r="B121" s="26" t="s">
        <v>75</v>
      </c>
      <c r="C121" s="20">
        <v>44583</v>
      </c>
      <c r="D121" s="21" t="s">
        <v>572</v>
      </c>
      <c r="E121" s="24" t="s">
        <v>17</v>
      </c>
      <c r="F121" s="22">
        <v>77000000</v>
      </c>
      <c r="G121" s="23">
        <v>0</v>
      </c>
      <c r="H121" s="22">
        <v>77000000</v>
      </c>
      <c r="I121" s="24" t="s">
        <v>740</v>
      </c>
      <c r="J121" s="24" t="s">
        <v>880</v>
      </c>
      <c r="K121" s="34">
        <v>44585</v>
      </c>
      <c r="L121" s="34">
        <v>44916</v>
      </c>
      <c r="M121" s="33" t="s">
        <v>130</v>
      </c>
      <c r="N121" s="33" t="s">
        <v>113</v>
      </c>
      <c r="O121" s="32">
        <v>2100000</v>
      </c>
      <c r="P121" s="32">
        <v>7000000</v>
      </c>
      <c r="Q121" s="32">
        <v>7000000</v>
      </c>
      <c r="R121" s="32">
        <v>7000000</v>
      </c>
      <c r="S121" s="32">
        <v>7000000</v>
      </c>
      <c r="T121" s="32">
        <v>7000000</v>
      </c>
    </row>
    <row r="122" spans="1:20" ht="26.25" x14ac:dyDescent="0.3">
      <c r="A122" s="19" t="s">
        <v>307</v>
      </c>
      <c r="B122" s="26" t="s">
        <v>308</v>
      </c>
      <c r="C122" s="20">
        <v>44583</v>
      </c>
      <c r="D122" s="21" t="s">
        <v>573</v>
      </c>
      <c r="E122" s="24" t="s">
        <v>17</v>
      </c>
      <c r="F122" s="22">
        <v>67245193</v>
      </c>
      <c r="G122" s="23">
        <v>0</v>
      </c>
      <c r="H122" s="22">
        <v>67245193</v>
      </c>
      <c r="I122" s="24" t="s">
        <v>741</v>
      </c>
      <c r="J122" s="24" t="s">
        <v>881</v>
      </c>
      <c r="K122" s="34">
        <v>44585</v>
      </c>
      <c r="L122" s="34">
        <v>44916</v>
      </c>
      <c r="M122" s="33" t="s">
        <v>963</v>
      </c>
      <c r="N122" s="33" t="s">
        <v>108</v>
      </c>
      <c r="O122" s="32">
        <v>1435111</v>
      </c>
      <c r="P122" s="32">
        <v>6150475</v>
      </c>
      <c r="Q122" s="32">
        <v>6150475</v>
      </c>
      <c r="R122" s="32">
        <v>6150475</v>
      </c>
      <c r="S122" s="32">
        <v>6150475</v>
      </c>
      <c r="T122" s="32">
        <v>6150475</v>
      </c>
    </row>
    <row r="123" spans="1:20" ht="26.25" x14ac:dyDescent="0.3">
      <c r="A123" s="19" t="s">
        <v>309</v>
      </c>
      <c r="B123" s="26" t="s">
        <v>310</v>
      </c>
      <c r="C123" s="20">
        <v>44583</v>
      </c>
      <c r="D123" s="21" t="s">
        <v>574</v>
      </c>
      <c r="E123" s="24" t="s">
        <v>17</v>
      </c>
      <c r="F123" s="22">
        <v>62533277</v>
      </c>
      <c r="G123" s="23">
        <v>0</v>
      </c>
      <c r="H123" s="22">
        <v>62533277</v>
      </c>
      <c r="I123" s="24" t="s">
        <v>742</v>
      </c>
      <c r="J123" s="24" t="s">
        <v>882</v>
      </c>
      <c r="K123" s="34">
        <v>44585</v>
      </c>
      <c r="L123" s="34">
        <v>44916</v>
      </c>
      <c r="M123" s="33" t="s">
        <v>953</v>
      </c>
      <c r="N123" s="33" t="s">
        <v>118</v>
      </c>
      <c r="O123" s="32">
        <v>1334552</v>
      </c>
      <c r="P123" s="32">
        <v>5719507</v>
      </c>
      <c r="Q123" s="32">
        <v>5719507</v>
      </c>
      <c r="R123" s="32">
        <v>5719507</v>
      </c>
      <c r="S123" s="32">
        <v>5719507</v>
      </c>
      <c r="T123" s="32">
        <v>5719507</v>
      </c>
    </row>
    <row r="124" spans="1:20" ht="26.25" x14ac:dyDescent="0.3">
      <c r="A124" s="19" t="s">
        <v>311</v>
      </c>
      <c r="B124" s="26" t="s">
        <v>312</v>
      </c>
      <c r="C124" s="20">
        <v>44583</v>
      </c>
      <c r="D124" s="21" t="s">
        <v>575</v>
      </c>
      <c r="E124" s="24" t="s">
        <v>17</v>
      </c>
      <c r="F124" s="22">
        <v>43108142</v>
      </c>
      <c r="G124" s="23">
        <v>0</v>
      </c>
      <c r="H124" s="22">
        <v>43108142</v>
      </c>
      <c r="I124" s="24" t="s">
        <v>743</v>
      </c>
      <c r="J124" s="24" t="s">
        <v>883</v>
      </c>
      <c r="K124" s="34">
        <v>44585</v>
      </c>
      <c r="L124" s="34">
        <v>44918</v>
      </c>
      <c r="M124" s="33" t="s">
        <v>964</v>
      </c>
      <c r="N124" s="33" t="s">
        <v>115</v>
      </c>
      <c r="O124" s="32">
        <v>914415</v>
      </c>
      <c r="P124" s="32">
        <v>3918922</v>
      </c>
      <c r="Q124" s="32">
        <v>3918922</v>
      </c>
      <c r="R124" s="32">
        <v>3918922</v>
      </c>
      <c r="S124" s="32">
        <v>3918922</v>
      </c>
      <c r="T124" s="32">
        <v>3918922</v>
      </c>
    </row>
    <row r="125" spans="1:20" ht="26.25" x14ac:dyDescent="0.3">
      <c r="A125" s="19" t="s">
        <v>313</v>
      </c>
      <c r="B125" s="26" t="s">
        <v>314</v>
      </c>
      <c r="C125" s="20">
        <v>44583</v>
      </c>
      <c r="D125" s="21" t="s">
        <v>576</v>
      </c>
      <c r="E125" s="24" t="s">
        <v>17</v>
      </c>
      <c r="F125" s="22">
        <v>61429752</v>
      </c>
      <c r="G125" s="23">
        <v>0</v>
      </c>
      <c r="H125" s="22">
        <v>61429752</v>
      </c>
      <c r="I125" s="24" t="s">
        <v>744</v>
      </c>
      <c r="J125" s="24" t="s">
        <v>882</v>
      </c>
      <c r="K125" s="34">
        <v>44585</v>
      </c>
      <c r="L125" s="34">
        <v>44916</v>
      </c>
      <c r="M125" s="33" t="s">
        <v>956</v>
      </c>
      <c r="N125" s="33" t="s">
        <v>979</v>
      </c>
      <c r="O125" s="32">
        <v>1311000</v>
      </c>
      <c r="P125" s="32">
        <v>5618575</v>
      </c>
      <c r="Q125" s="32">
        <v>5618575</v>
      </c>
      <c r="R125" s="32">
        <v>5618575</v>
      </c>
      <c r="S125" s="32">
        <v>5618575</v>
      </c>
      <c r="T125" s="32">
        <v>5618575</v>
      </c>
    </row>
    <row r="126" spans="1:20" ht="26.25" x14ac:dyDescent="0.3">
      <c r="A126" s="19" t="s">
        <v>315</v>
      </c>
      <c r="B126" s="26" t="s">
        <v>316</v>
      </c>
      <c r="C126" s="20">
        <v>44583</v>
      </c>
      <c r="D126" s="21" t="s">
        <v>577</v>
      </c>
      <c r="E126" s="24" t="s">
        <v>17</v>
      </c>
      <c r="F126" s="22">
        <v>54949856</v>
      </c>
      <c r="G126" s="23">
        <v>0</v>
      </c>
      <c r="H126" s="22">
        <v>54949856</v>
      </c>
      <c r="I126" s="24" t="s">
        <v>745</v>
      </c>
      <c r="J126" s="24" t="s">
        <v>884</v>
      </c>
      <c r="K126" s="34">
        <v>44585</v>
      </c>
      <c r="L126" s="34">
        <v>44900</v>
      </c>
      <c r="M126" s="33" t="s">
        <v>124</v>
      </c>
      <c r="N126" s="33" t="s">
        <v>132</v>
      </c>
      <c r="O126" s="32">
        <v>1232849</v>
      </c>
      <c r="P126" s="32">
        <v>5283640</v>
      </c>
      <c r="Q126" s="32">
        <v>5283640</v>
      </c>
      <c r="R126" s="32">
        <v>5283640</v>
      </c>
      <c r="S126" s="32">
        <v>5283640</v>
      </c>
      <c r="T126" s="32">
        <v>5283640</v>
      </c>
    </row>
    <row r="127" spans="1:20" ht="26.25" x14ac:dyDescent="0.3">
      <c r="A127" s="19" t="s">
        <v>317</v>
      </c>
      <c r="B127" s="26" t="s">
        <v>100</v>
      </c>
      <c r="C127" s="20">
        <v>44583</v>
      </c>
      <c r="D127" s="21" t="s">
        <v>549</v>
      </c>
      <c r="E127" s="24" t="s">
        <v>17</v>
      </c>
      <c r="F127" s="22">
        <v>80500000</v>
      </c>
      <c r="G127" s="23">
        <v>0</v>
      </c>
      <c r="H127" s="22">
        <v>80500000</v>
      </c>
      <c r="I127" s="24" t="s">
        <v>746</v>
      </c>
      <c r="J127" s="24" t="s">
        <v>885</v>
      </c>
      <c r="K127" s="34">
        <v>44586</v>
      </c>
      <c r="L127" s="34">
        <v>44910</v>
      </c>
      <c r="M127" s="33" t="s">
        <v>104</v>
      </c>
      <c r="N127" s="33" t="s">
        <v>109</v>
      </c>
      <c r="O127" s="32">
        <v>1750000</v>
      </c>
      <c r="P127" s="32">
        <v>7500000</v>
      </c>
      <c r="Q127" s="32">
        <v>7500000</v>
      </c>
      <c r="R127" s="32">
        <v>7500000</v>
      </c>
      <c r="S127" s="32">
        <v>7500000</v>
      </c>
      <c r="T127" s="32">
        <v>7500000</v>
      </c>
    </row>
    <row r="128" spans="1:20" ht="26.25" x14ac:dyDescent="0.3">
      <c r="A128" s="19" t="s">
        <v>318</v>
      </c>
      <c r="B128" s="26" t="s">
        <v>319</v>
      </c>
      <c r="C128" s="20">
        <v>44583</v>
      </c>
      <c r="D128" s="21" t="s">
        <v>578</v>
      </c>
      <c r="E128" s="24" t="s">
        <v>17</v>
      </c>
      <c r="F128" s="22">
        <v>52111065</v>
      </c>
      <c r="G128" s="23">
        <v>0</v>
      </c>
      <c r="H128" s="22">
        <v>52111065</v>
      </c>
      <c r="I128" s="24" t="s">
        <v>747</v>
      </c>
      <c r="J128" s="24" t="s">
        <v>882</v>
      </c>
      <c r="K128" s="34">
        <v>44585</v>
      </c>
      <c r="L128" s="34">
        <v>44916</v>
      </c>
      <c r="M128" s="33" t="s">
        <v>956</v>
      </c>
      <c r="N128" s="33" t="s">
        <v>979</v>
      </c>
      <c r="O128" s="32">
        <v>1112126</v>
      </c>
      <c r="P128" s="32">
        <v>4766256</v>
      </c>
      <c r="Q128" s="32">
        <v>4766256</v>
      </c>
      <c r="R128" s="32">
        <v>4766256</v>
      </c>
      <c r="S128" s="32">
        <v>4766256</v>
      </c>
      <c r="T128" s="32">
        <v>4766256</v>
      </c>
    </row>
    <row r="129" spans="1:20" ht="26.25" x14ac:dyDescent="0.3">
      <c r="A129" s="19" t="s">
        <v>320</v>
      </c>
      <c r="B129" s="26" t="s">
        <v>321</v>
      </c>
      <c r="C129" s="20">
        <v>44583</v>
      </c>
      <c r="D129" s="21" t="s">
        <v>579</v>
      </c>
      <c r="E129" s="24" t="s">
        <v>17</v>
      </c>
      <c r="F129" s="22">
        <v>28685800</v>
      </c>
      <c r="G129" s="23">
        <v>0</v>
      </c>
      <c r="H129" s="22">
        <v>28685800</v>
      </c>
      <c r="I129" s="24" t="s">
        <v>748</v>
      </c>
      <c r="J129" s="24" t="s">
        <v>886</v>
      </c>
      <c r="K129" s="34">
        <v>44584</v>
      </c>
      <c r="L129" s="34">
        <v>44911</v>
      </c>
      <c r="M129" s="33" t="s">
        <v>104</v>
      </c>
      <c r="N129" s="33" t="s">
        <v>109</v>
      </c>
      <c r="O129" s="32">
        <v>794376</v>
      </c>
      <c r="P129" s="32">
        <v>2647920</v>
      </c>
      <c r="Q129" s="32">
        <v>2647920</v>
      </c>
      <c r="R129" s="32">
        <v>2647920</v>
      </c>
      <c r="S129" s="32">
        <v>2647920</v>
      </c>
      <c r="T129" s="32">
        <v>2647920</v>
      </c>
    </row>
    <row r="130" spans="1:20" ht="26.25" x14ac:dyDescent="0.3">
      <c r="A130" s="19" t="s">
        <v>322</v>
      </c>
      <c r="B130" s="26" t="s">
        <v>323</v>
      </c>
      <c r="C130" s="20">
        <v>44583</v>
      </c>
      <c r="D130" s="21" t="s">
        <v>580</v>
      </c>
      <c r="E130" s="24" t="s">
        <v>17</v>
      </c>
      <c r="F130" s="22">
        <v>28950592</v>
      </c>
      <c r="G130" s="23">
        <v>0</v>
      </c>
      <c r="H130" s="22">
        <v>28950592</v>
      </c>
      <c r="I130" s="24" t="s">
        <v>749</v>
      </c>
      <c r="J130" s="24" t="s">
        <v>887</v>
      </c>
      <c r="K130" s="34">
        <v>44585</v>
      </c>
      <c r="L130" s="34">
        <v>44916</v>
      </c>
      <c r="M130" s="33" t="s">
        <v>953</v>
      </c>
      <c r="N130" s="33" t="s">
        <v>118</v>
      </c>
      <c r="O130" s="32">
        <v>617848</v>
      </c>
      <c r="P130" s="32">
        <v>2647920</v>
      </c>
      <c r="Q130" s="32">
        <v>2647920</v>
      </c>
      <c r="R130" s="32">
        <v>2647920</v>
      </c>
      <c r="S130" s="32">
        <v>2647920</v>
      </c>
      <c r="T130" s="32">
        <v>2647920</v>
      </c>
    </row>
    <row r="131" spans="1:20" ht="26.25" x14ac:dyDescent="0.3">
      <c r="A131" s="19" t="s">
        <v>324</v>
      </c>
      <c r="B131" s="26" t="s">
        <v>325</v>
      </c>
      <c r="C131" s="20">
        <v>44583</v>
      </c>
      <c r="D131" s="21" t="s">
        <v>580</v>
      </c>
      <c r="E131" s="24" t="s">
        <v>17</v>
      </c>
      <c r="F131" s="22">
        <v>28950592</v>
      </c>
      <c r="G131" s="23">
        <v>0</v>
      </c>
      <c r="H131" s="22">
        <v>28950592</v>
      </c>
      <c r="I131" s="24" t="s">
        <v>749</v>
      </c>
      <c r="J131" s="24" t="s">
        <v>887</v>
      </c>
      <c r="K131" s="34">
        <v>44585</v>
      </c>
      <c r="L131" s="34">
        <v>44916</v>
      </c>
      <c r="M131" s="33" t="s">
        <v>953</v>
      </c>
      <c r="N131" s="33" t="s">
        <v>118</v>
      </c>
      <c r="O131" s="32">
        <v>617848</v>
      </c>
      <c r="P131" s="32">
        <v>2647920</v>
      </c>
      <c r="Q131" s="32">
        <v>2647920</v>
      </c>
      <c r="R131" s="32">
        <v>2647920</v>
      </c>
      <c r="S131" s="32">
        <v>2647920</v>
      </c>
      <c r="T131" s="32">
        <v>2647920</v>
      </c>
    </row>
    <row r="132" spans="1:20" ht="26.25" x14ac:dyDescent="0.3">
      <c r="A132" s="19" t="s">
        <v>326</v>
      </c>
      <c r="B132" s="26" t="s">
        <v>327</v>
      </c>
      <c r="C132" s="20">
        <v>44583</v>
      </c>
      <c r="D132" s="21" t="s">
        <v>580</v>
      </c>
      <c r="E132" s="24" t="s">
        <v>17</v>
      </c>
      <c r="F132" s="22">
        <v>28950592</v>
      </c>
      <c r="G132" s="23">
        <v>0</v>
      </c>
      <c r="H132" s="22">
        <v>28950592</v>
      </c>
      <c r="I132" s="24" t="s">
        <v>749</v>
      </c>
      <c r="J132" s="24" t="s">
        <v>887</v>
      </c>
      <c r="K132" s="34">
        <v>44585</v>
      </c>
      <c r="L132" s="34">
        <v>44916</v>
      </c>
      <c r="M132" s="33" t="s">
        <v>953</v>
      </c>
      <c r="N132" s="33" t="s">
        <v>118</v>
      </c>
      <c r="O132" s="32">
        <v>617848</v>
      </c>
      <c r="P132" s="32">
        <v>2647920</v>
      </c>
      <c r="Q132" s="32">
        <v>2647920</v>
      </c>
      <c r="R132" s="32">
        <v>2647920</v>
      </c>
      <c r="S132" s="32">
        <v>2647920</v>
      </c>
      <c r="T132" s="32">
        <v>2647920</v>
      </c>
    </row>
    <row r="133" spans="1:20" ht="26.25" x14ac:dyDescent="0.3">
      <c r="A133" s="19" t="s">
        <v>328</v>
      </c>
      <c r="B133" s="26" t="s">
        <v>329</v>
      </c>
      <c r="C133" s="20">
        <v>44583</v>
      </c>
      <c r="D133" s="21" t="s">
        <v>521</v>
      </c>
      <c r="E133" s="24" t="s">
        <v>24</v>
      </c>
      <c r="F133" s="22">
        <v>23160473</v>
      </c>
      <c r="G133" s="23">
        <v>0</v>
      </c>
      <c r="H133" s="22">
        <v>23160473</v>
      </c>
      <c r="I133" s="24" t="s">
        <v>750</v>
      </c>
      <c r="J133" s="24" t="s">
        <v>887</v>
      </c>
      <c r="K133" s="34">
        <v>44585</v>
      </c>
      <c r="L133" s="34">
        <v>44916</v>
      </c>
      <c r="M133" s="33" t="s">
        <v>953</v>
      </c>
      <c r="N133" s="33" t="s">
        <v>118</v>
      </c>
      <c r="O133" s="32">
        <v>494278</v>
      </c>
      <c r="P133" s="32">
        <v>2118336</v>
      </c>
      <c r="Q133" s="32">
        <v>2118336</v>
      </c>
      <c r="R133" s="32">
        <v>2118336</v>
      </c>
      <c r="S133" s="32">
        <v>2118336</v>
      </c>
      <c r="T133" s="32">
        <v>2118336</v>
      </c>
    </row>
    <row r="134" spans="1:20" ht="26.25" x14ac:dyDescent="0.3">
      <c r="A134" s="19" t="s">
        <v>330</v>
      </c>
      <c r="B134" s="26" t="s">
        <v>65</v>
      </c>
      <c r="C134" s="20">
        <v>44585</v>
      </c>
      <c r="D134" s="21" t="s">
        <v>581</v>
      </c>
      <c r="E134" s="24" t="s">
        <v>17</v>
      </c>
      <c r="F134" s="22">
        <v>66504000</v>
      </c>
      <c r="G134" s="23">
        <v>0</v>
      </c>
      <c r="H134" s="22">
        <v>66504000</v>
      </c>
      <c r="I134" s="24" t="s">
        <v>751</v>
      </c>
      <c r="J134" s="24" t="s">
        <v>888</v>
      </c>
      <c r="K134" s="34">
        <v>44586</v>
      </c>
      <c r="L134" s="34">
        <v>44911</v>
      </c>
      <c r="M134" s="33" t="s">
        <v>120</v>
      </c>
      <c r="N134" s="33" t="s">
        <v>115</v>
      </c>
      <c r="O134" s="32">
        <v>2040000</v>
      </c>
      <c r="P134" s="32">
        <v>6120000</v>
      </c>
      <c r="Q134" s="32">
        <v>6120000</v>
      </c>
      <c r="R134" s="32">
        <v>6120000</v>
      </c>
      <c r="S134" s="32">
        <v>6120000</v>
      </c>
      <c r="T134" s="32">
        <v>6120000</v>
      </c>
    </row>
    <row r="135" spans="1:20" ht="26.25" x14ac:dyDescent="0.3">
      <c r="A135" s="19" t="s">
        <v>331</v>
      </c>
      <c r="B135" s="26" t="s">
        <v>332</v>
      </c>
      <c r="C135" s="20">
        <v>44585</v>
      </c>
      <c r="D135" s="21" t="s">
        <v>582</v>
      </c>
      <c r="E135" s="24" t="s">
        <v>17</v>
      </c>
      <c r="F135" s="22">
        <v>95339244</v>
      </c>
      <c r="G135" s="23">
        <v>0</v>
      </c>
      <c r="H135" s="22">
        <v>95339244</v>
      </c>
      <c r="I135" s="24" t="s">
        <v>752</v>
      </c>
      <c r="J135" s="24" t="s">
        <v>889</v>
      </c>
      <c r="K135" s="34">
        <v>44585</v>
      </c>
      <c r="L135" s="34">
        <v>44902</v>
      </c>
      <c r="M135" s="33" t="s">
        <v>124</v>
      </c>
      <c r="N135" s="33" t="s">
        <v>132</v>
      </c>
      <c r="O135" s="32">
        <v>2125397</v>
      </c>
      <c r="P135" s="32">
        <v>9108845</v>
      </c>
      <c r="Q135" s="32">
        <v>9108845</v>
      </c>
      <c r="R135" s="32">
        <v>9108845</v>
      </c>
      <c r="S135" s="32">
        <v>9108845</v>
      </c>
      <c r="T135" s="32">
        <v>9108845</v>
      </c>
    </row>
    <row r="136" spans="1:20" ht="26.25" x14ac:dyDescent="0.3">
      <c r="A136" s="19" t="s">
        <v>333</v>
      </c>
      <c r="B136" s="26" t="s">
        <v>70</v>
      </c>
      <c r="C136" s="20">
        <v>44585</v>
      </c>
      <c r="D136" s="21" t="s">
        <v>583</v>
      </c>
      <c r="E136" s="24" t="s">
        <v>17</v>
      </c>
      <c r="F136" s="22">
        <v>55741806</v>
      </c>
      <c r="G136" s="23">
        <v>0</v>
      </c>
      <c r="H136" s="22">
        <v>55741806</v>
      </c>
      <c r="I136" s="24" t="s">
        <v>753</v>
      </c>
      <c r="J136" s="33" t="s">
        <v>882</v>
      </c>
      <c r="K136" s="34">
        <v>44590</v>
      </c>
      <c r="L136" s="34">
        <v>44916</v>
      </c>
      <c r="M136" s="33" t="s">
        <v>956</v>
      </c>
      <c r="N136" s="33" t="s">
        <v>979</v>
      </c>
      <c r="O136" s="32">
        <v>1189611</v>
      </c>
      <c r="P136" s="32">
        <v>5098336</v>
      </c>
      <c r="Q136" s="32">
        <v>5098336</v>
      </c>
      <c r="R136" s="32">
        <v>5098336</v>
      </c>
      <c r="S136" s="32">
        <v>5098336</v>
      </c>
      <c r="T136" s="32">
        <v>5098336</v>
      </c>
    </row>
    <row r="137" spans="1:20" ht="26.25" x14ac:dyDescent="0.3">
      <c r="A137" s="19" t="s">
        <v>334</v>
      </c>
      <c r="B137" s="26" t="s">
        <v>335</v>
      </c>
      <c r="C137" s="20">
        <v>44585</v>
      </c>
      <c r="D137" s="21" t="s">
        <v>575</v>
      </c>
      <c r="E137" s="24" t="s">
        <v>17</v>
      </c>
      <c r="F137" s="22">
        <v>82500000</v>
      </c>
      <c r="G137" s="23">
        <v>0</v>
      </c>
      <c r="H137" s="22">
        <v>82500000</v>
      </c>
      <c r="I137" s="24" t="s">
        <v>754</v>
      </c>
      <c r="J137" s="24" t="s">
        <v>883</v>
      </c>
      <c r="K137" s="34">
        <v>44586</v>
      </c>
      <c r="L137" s="34">
        <v>44918</v>
      </c>
      <c r="M137" s="33" t="s">
        <v>964</v>
      </c>
      <c r="N137" s="33" t="s">
        <v>115</v>
      </c>
      <c r="O137" s="32">
        <v>1750000</v>
      </c>
      <c r="P137" s="32">
        <v>7500000</v>
      </c>
      <c r="Q137" s="32">
        <v>7500000</v>
      </c>
      <c r="R137" s="32">
        <v>7500000</v>
      </c>
      <c r="S137" s="37">
        <v>0</v>
      </c>
      <c r="T137" s="37">
        <v>0</v>
      </c>
    </row>
    <row r="138" spans="1:20" ht="26.25" x14ac:dyDescent="0.3">
      <c r="A138" s="19" t="s">
        <v>336</v>
      </c>
      <c r="B138" s="26" t="s">
        <v>337</v>
      </c>
      <c r="C138" s="20">
        <v>44585</v>
      </c>
      <c r="D138" s="21" t="s">
        <v>584</v>
      </c>
      <c r="E138" s="24" t="s">
        <v>17</v>
      </c>
      <c r="F138" s="22">
        <v>61429753</v>
      </c>
      <c r="G138" s="23">
        <v>0</v>
      </c>
      <c r="H138" s="22">
        <v>61429753</v>
      </c>
      <c r="I138" s="24" t="s">
        <v>755</v>
      </c>
      <c r="J138" s="24" t="s">
        <v>882</v>
      </c>
      <c r="K138" s="34">
        <v>44586</v>
      </c>
      <c r="L138" s="34">
        <v>44916</v>
      </c>
      <c r="M138" s="33" t="s">
        <v>956</v>
      </c>
      <c r="N138" s="33" t="s">
        <v>979</v>
      </c>
      <c r="O138" s="32">
        <v>1311000</v>
      </c>
      <c r="P138" s="32">
        <v>5618575</v>
      </c>
      <c r="Q138" s="32">
        <v>5618575</v>
      </c>
      <c r="R138" s="32">
        <v>5618575</v>
      </c>
      <c r="S138" s="32">
        <v>5618575</v>
      </c>
      <c r="T138" s="32">
        <v>5618575</v>
      </c>
    </row>
    <row r="139" spans="1:20" ht="26.25" x14ac:dyDescent="0.3">
      <c r="A139" s="19" t="s">
        <v>338</v>
      </c>
      <c r="B139" s="26" t="s">
        <v>18</v>
      </c>
      <c r="C139" s="20">
        <v>44585</v>
      </c>
      <c r="D139" s="21" t="s">
        <v>585</v>
      </c>
      <c r="E139" s="24" t="s">
        <v>17</v>
      </c>
      <c r="F139" s="22">
        <v>61576533</v>
      </c>
      <c r="G139" s="23">
        <v>0</v>
      </c>
      <c r="H139" s="22">
        <v>61576533</v>
      </c>
      <c r="I139" s="24" t="s">
        <v>756</v>
      </c>
      <c r="J139" s="24" t="s">
        <v>887</v>
      </c>
      <c r="K139" s="34">
        <v>44585</v>
      </c>
      <c r="L139" s="34">
        <v>44916</v>
      </c>
      <c r="M139" s="33" t="s">
        <v>960</v>
      </c>
      <c r="N139" s="33" t="s">
        <v>116</v>
      </c>
      <c r="O139" s="32">
        <v>1314133</v>
      </c>
      <c r="P139" s="32">
        <v>5632000</v>
      </c>
      <c r="Q139" s="32">
        <v>5632000</v>
      </c>
      <c r="R139" s="32">
        <v>5632000</v>
      </c>
      <c r="S139" s="32">
        <v>5632000</v>
      </c>
      <c r="T139" s="32">
        <v>5632000</v>
      </c>
    </row>
    <row r="140" spans="1:20" ht="26.25" x14ac:dyDescent="0.3">
      <c r="A140" s="19" t="s">
        <v>339</v>
      </c>
      <c r="B140" s="26" t="s">
        <v>66</v>
      </c>
      <c r="C140" s="20">
        <v>44585</v>
      </c>
      <c r="D140" s="21" t="s">
        <v>586</v>
      </c>
      <c r="E140" s="24" t="s">
        <v>17</v>
      </c>
      <c r="F140" s="22">
        <v>64503327</v>
      </c>
      <c r="G140" s="23">
        <v>0</v>
      </c>
      <c r="H140" s="22">
        <v>64503327</v>
      </c>
      <c r="I140" s="24" t="s">
        <v>757</v>
      </c>
      <c r="J140" s="24" t="s">
        <v>890</v>
      </c>
      <c r="K140" s="34">
        <v>44586</v>
      </c>
      <c r="L140" s="34">
        <v>44904</v>
      </c>
      <c r="M140" s="33" t="s">
        <v>104</v>
      </c>
      <c r="N140" s="33" t="s">
        <v>109</v>
      </c>
      <c r="O140" s="32">
        <v>1228635</v>
      </c>
      <c r="P140" s="32">
        <v>6143174</v>
      </c>
      <c r="Q140" s="32">
        <v>6143174</v>
      </c>
      <c r="R140" s="32">
        <v>6143174</v>
      </c>
      <c r="S140" s="32">
        <v>6143174</v>
      </c>
      <c r="T140" s="32">
        <v>6143174</v>
      </c>
    </row>
    <row r="141" spans="1:20" ht="26.25" x14ac:dyDescent="0.3">
      <c r="A141" s="19" t="s">
        <v>340</v>
      </c>
      <c r="B141" s="26" t="s">
        <v>94</v>
      </c>
      <c r="C141" s="20">
        <v>44585</v>
      </c>
      <c r="D141" s="21" t="s">
        <v>586</v>
      </c>
      <c r="E141" s="24" t="s">
        <v>17</v>
      </c>
      <c r="F141" s="22">
        <v>64503327</v>
      </c>
      <c r="G141" s="23">
        <v>0</v>
      </c>
      <c r="H141" s="22">
        <v>64503327</v>
      </c>
      <c r="I141" s="24" t="s">
        <v>757</v>
      </c>
      <c r="J141" s="24" t="s">
        <v>890</v>
      </c>
      <c r="K141" s="34">
        <v>44586</v>
      </c>
      <c r="L141" s="34">
        <v>44904</v>
      </c>
      <c r="M141" s="33" t="s">
        <v>104</v>
      </c>
      <c r="N141" s="33" t="s">
        <v>109</v>
      </c>
      <c r="O141" s="32">
        <v>1228635</v>
      </c>
      <c r="P141" s="32">
        <v>6143174</v>
      </c>
      <c r="Q141" s="32">
        <v>6143174</v>
      </c>
      <c r="R141" s="32">
        <v>6143174</v>
      </c>
      <c r="S141" s="32">
        <v>6143174</v>
      </c>
      <c r="T141" s="32">
        <v>6143174</v>
      </c>
    </row>
    <row r="142" spans="1:20" ht="26.25" x14ac:dyDescent="0.3">
      <c r="A142" s="19" t="s">
        <v>341</v>
      </c>
      <c r="B142" s="26" t="s">
        <v>342</v>
      </c>
      <c r="C142" s="20">
        <v>44585</v>
      </c>
      <c r="D142" s="21" t="s">
        <v>586</v>
      </c>
      <c r="E142" s="24" t="s">
        <v>17</v>
      </c>
      <c r="F142" s="22">
        <v>64503327</v>
      </c>
      <c r="G142" s="23">
        <v>0</v>
      </c>
      <c r="H142" s="22">
        <v>64503327</v>
      </c>
      <c r="I142" s="24" t="s">
        <v>757</v>
      </c>
      <c r="J142" s="24" t="s">
        <v>890</v>
      </c>
      <c r="K142" s="34">
        <v>44586</v>
      </c>
      <c r="L142" s="34">
        <v>44904</v>
      </c>
      <c r="M142" s="33" t="s">
        <v>104</v>
      </c>
      <c r="N142" s="33" t="s">
        <v>109</v>
      </c>
      <c r="O142" s="32">
        <v>1228635</v>
      </c>
      <c r="P142" s="32">
        <v>6143174</v>
      </c>
      <c r="Q142" s="32">
        <v>6143174</v>
      </c>
      <c r="R142" s="32">
        <v>6143174</v>
      </c>
      <c r="S142" s="32">
        <v>6143174</v>
      </c>
      <c r="T142" s="32">
        <v>6143174</v>
      </c>
    </row>
    <row r="143" spans="1:20" ht="26.25" x14ac:dyDescent="0.3">
      <c r="A143" s="19" t="s">
        <v>343</v>
      </c>
      <c r="B143" s="26" t="s">
        <v>344</v>
      </c>
      <c r="C143" s="20">
        <v>44585</v>
      </c>
      <c r="D143" s="21" t="s">
        <v>587</v>
      </c>
      <c r="E143" s="24" t="s">
        <v>17</v>
      </c>
      <c r="F143" s="22">
        <v>75366666</v>
      </c>
      <c r="G143" s="23">
        <v>0</v>
      </c>
      <c r="H143" s="22">
        <v>75366666</v>
      </c>
      <c r="I143" s="24" t="s">
        <v>758</v>
      </c>
      <c r="J143" s="24" t="s">
        <v>891</v>
      </c>
      <c r="K143" s="34">
        <v>44586</v>
      </c>
      <c r="L143" s="34">
        <v>44911</v>
      </c>
      <c r="M143" s="33" t="s">
        <v>104</v>
      </c>
      <c r="N143" s="33" t="s">
        <v>109</v>
      </c>
      <c r="O143" s="32">
        <v>1633333</v>
      </c>
      <c r="P143" s="32">
        <v>7000000</v>
      </c>
      <c r="Q143" s="32">
        <v>7000000</v>
      </c>
      <c r="R143" s="32">
        <v>7000000</v>
      </c>
      <c r="S143" s="32">
        <v>7000000</v>
      </c>
      <c r="T143" s="32">
        <v>7000000</v>
      </c>
    </row>
    <row r="144" spans="1:20" ht="26.25" x14ac:dyDescent="0.3">
      <c r="A144" s="19" t="s">
        <v>345</v>
      </c>
      <c r="B144" s="26" t="s">
        <v>87</v>
      </c>
      <c r="C144" s="20">
        <v>44585</v>
      </c>
      <c r="D144" s="21" t="s">
        <v>588</v>
      </c>
      <c r="E144" s="24" t="s">
        <v>17</v>
      </c>
      <c r="F144" s="22">
        <v>80750000</v>
      </c>
      <c r="G144" s="23">
        <v>0</v>
      </c>
      <c r="H144" s="22">
        <v>80750000</v>
      </c>
      <c r="I144" s="24" t="s">
        <v>759</v>
      </c>
      <c r="J144" s="24" t="s">
        <v>891</v>
      </c>
      <c r="K144" s="34">
        <v>44586</v>
      </c>
      <c r="L144" s="34">
        <v>44911</v>
      </c>
      <c r="M144" s="33" t="s">
        <v>104</v>
      </c>
      <c r="N144" s="33" t="s">
        <v>109</v>
      </c>
      <c r="O144" s="32">
        <v>1750000</v>
      </c>
      <c r="P144" s="32">
        <v>7500000</v>
      </c>
      <c r="Q144" s="32">
        <v>7500000</v>
      </c>
      <c r="R144" s="32">
        <v>7500000</v>
      </c>
      <c r="S144" s="32">
        <v>7500000</v>
      </c>
      <c r="T144" s="32">
        <v>7500000</v>
      </c>
    </row>
    <row r="145" spans="1:20" ht="26.25" x14ac:dyDescent="0.3">
      <c r="A145" s="19" t="s">
        <v>346</v>
      </c>
      <c r="B145" s="26" t="s">
        <v>93</v>
      </c>
      <c r="C145" s="20">
        <v>44585</v>
      </c>
      <c r="D145" s="21" t="s">
        <v>587</v>
      </c>
      <c r="E145" s="24" t="s">
        <v>17</v>
      </c>
      <c r="F145" s="22">
        <v>75366666</v>
      </c>
      <c r="G145" s="23">
        <v>0</v>
      </c>
      <c r="H145" s="22">
        <v>75366666</v>
      </c>
      <c r="I145" s="24" t="s">
        <v>758</v>
      </c>
      <c r="J145" s="24" t="s">
        <v>891</v>
      </c>
      <c r="K145" s="34">
        <v>44586</v>
      </c>
      <c r="L145" s="34">
        <v>44911</v>
      </c>
      <c r="M145" s="33" t="s">
        <v>104</v>
      </c>
      <c r="N145" s="33" t="s">
        <v>109</v>
      </c>
      <c r="O145" s="32">
        <v>1633333</v>
      </c>
      <c r="P145" s="32">
        <v>7000000</v>
      </c>
      <c r="Q145" s="32">
        <v>7000000</v>
      </c>
      <c r="R145" s="32">
        <v>7000000</v>
      </c>
      <c r="S145" s="32">
        <v>7000000</v>
      </c>
      <c r="T145" s="32">
        <v>7000000</v>
      </c>
    </row>
    <row r="146" spans="1:20" ht="26.25" x14ac:dyDescent="0.3">
      <c r="A146" s="19" t="s">
        <v>347</v>
      </c>
      <c r="B146" s="26" t="s">
        <v>97</v>
      </c>
      <c r="C146" s="20">
        <v>44585</v>
      </c>
      <c r="D146" s="21" t="s">
        <v>589</v>
      </c>
      <c r="E146" s="24" t="s">
        <v>17</v>
      </c>
      <c r="F146" s="22">
        <v>78750000</v>
      </c>
      <c r="G146" s="23">
        <v>0</v>
      </c>
      <c r="H146" s="22">
        <v>78750000</v>
      </c>
      <c r="I146" s="24" t="s">
        <v>760</v>
      </c>
      <c r="J146" s="24" t="s">
        <v>892</v>
      </c>
      <c r="K146" s="34">
        <v>44595</v>
      </c>
      <c r="L146" s="34">
        <v>44904</v>
      </c>
      <c r="M146" s="33" t="s">
        <v>104</v>
      </c>
      <c r="N146" s="33" t="s">
        <v>109</v>
      </c>
      <c r="O146" s="32">
        <v>1500000</v>
      </c>
      <c r="P146" s="32">
        <v>7500000</v>
      </c>
      <c r="Q146" s="32">
        <v>7500000</v>
      </c>
      <c r="R146" s="32">
        <v>7500000</v>
      </c>
      <c r="S146" s="32">
        <v>7500000</v>
      </c>
      <c r="T146" s="32">
        <v>7500000</v>
      </c>
    </row>
    <row r="147" spans="1:20" ht="26.25" x14ac:dyDescent="0.3">
      <c r="A147" s="19" t="s">
        <v>348</v>
      </c>
      <c r="B147" s="26" t="s">
        <v>349</v>
      </c>
      <c r="C147" s="20">
        <v>44585</v>
      </c>
      <c r="D147" s="21" t="s">
        <v>590</v>
      </c>
      <c r="E147" s="24" t="s">
        <v>17</v>
      </c>
      <c r="F147" s="22">
        <v>52111065</v>
      </c>
      <c r="G147" s="23">
        <v>0</v>
      </c>
      <c r="H147" s="22">
        <v>52111065</v>
      </c>
      <c r="I147" s="24" t="s">
        <v>761</v>
      </c>
      <c r="J147" s="24" t="s">
        <v>893</v>
      </c>
      <c r="K147" s="34">
        <v>44585</v>
      </c>
      <c r="L147" s="34">
        <v>44916</v>
      </c>
      <c r="M147" s="33" t="s">
        <v>956</v>
      </c>
      <c r="N147" s="33" t="s">
        <v>979</v>
      </c>
      <c r="O147" s="32">
        <v>1112126</v>
      </c>
      <c r="P147" s="32">
        <v>4766256</v>
      </c>
      <c r="Q147" s="32">
        <v>4766256</v>
      </c>
      <c r="R147" s="32">
        <v>4766256</v>
      </c>
      <c r="S147" s="32">
        <v>4766256</v>
      </c>
      <c r="T147" s="32">
        <v>4766256</v>
      </c>
    </row>
    <row r="148" spans="1:20" ht="26.25" x14ac:dyDescent="0.3">
      <c r="A148" s="19" t="s">
        <v>350</v>
      </c>
      <c r="B148" s="26" t="s">
        <v>351</v>
      </c>
      <c r="C148" s="20">
        <v>44585</v>
      </c>
      <c r="D148" s="21" t="s">
        <v>591</v>
      </c>
      <c r="E148" s="24" t="s">
        <v>17</v>
      </c>
      <c r="F148" s="22">
        <v>109999998</v>
      </c>
      <c r="G148" s="23">
        <v>0</v>
      </c>
      <c r="H148" s="22">
        <v>109999998</v>
      </c>
      <c r="I148" s="24" t="s">
        <v>762</v>
      </c>
      <c r="J148" s="24" t="s">
        <v>894</v>
      </c>
      <c r="K148" s="34">
        <v>44585</v>
      </c>
      <c r="L148" s="34">
        <v>44857</v>
      </c>
      <c r="M148" s="33" t="s">
        <v>963</v>
      </c>
      <c r="N148" s="33" t="s">
        <v>108</v>
      </c>
      <c r="O148" s="32">
        <v>2851852</v>
      </c>
      <c r="P148" s="32">
        <v>12222222</v>
      </c>
      <c r="Q148" s="32">
        <v>12222222</v>
      </c>
      <c r="R148" s="32">
        <v>12222222</v>
      </c>
      <c r="S148" s="37">
        <v>0</v>
      </c>
      <c r="T148" s="37">
        <v>0</v>
      </c>
    </row>
    <row r="149" spans="1:20" ht="26.25" x14ac:dyDescent="0.3">
      <c r="A149" s="19" t="s">
        <v>352</v>
      </c>
      <c r="B149" s="26" t="s">
        <v>353</v>
      </c>
      <c r="C149" s="20">
        <v>44585</v>
      </c>
      <c r="D149" s="21" t="s">
        <v>592</v>
      </c>
      <c r="E149" s="24" t="s">
        <v>17</v>
      </c>
      <c r="F149" s="22">
        <v>61120224</v>
      </c>
      <c r="G149" s="23">
        <v>0</v>
      </c>
      <c r="H149" s="22">
        <v>61120224</v>
      </c>
      <c r="I149" s="24" t="s">
        <v>763</v>
      </c>
      <c r="J149" s="24" t="s">
        <v>895</v>
      </c>
      <c r="K149" s="34">
        <v>44586</v>
      </c>
      <c r="L149" s="34">
        <v>44916</v>
      </c>
      <c r="M149" s="33" t="s">
        <v>965</v>
      </c>
      <c r="N149" s="33" t="s">
        <v>115</v>
      </c>
      <c r="O149" s="32">
        <v>1121472</v>
      </c>
      <c r="P149" s="32">
        <v>5607360</v>
      </c>
      <c r="Q149" s="32">
        <v>5607360</v>
      </c>
      <c r="R149" s="32">
        <v>5607360</v>
      </c>
      <c r="S149" s="32">
        <v>5607360</v>
      </c>
      <c r="T149" s="32">
        <v>5607360</v>
      </c>
    </row>
    <row r="150" spans="1:20" ht="26.25" x14ac:dyDescent="0.3">
      <c r="A150" s="19" t="s">
        <v>354</v>
      </c>
      <c r="B150" s="26" t="s">
        <v>22</v>
      </c>
      <c r="C150" s="20">
        <v>44585</v>
      </c>
      <c r="D150" s="21" t="s">
        <v>593</v>
      </c>
      <c r="E150" s="24" t="s">
        <v>17</v>
      </c>
      <c r="F150" s="22">
        <v>60133133</v>
      </c>
      <c r="G150" s="23">
        <v>0</v>
      </c>
      <c r="H150" s="22">
        <v>60133133</v>
      </c>
      <c r="I150" s="24" t="s">
        <v>764</v>
      </c>
      <c r="J150" s="24" t="s">
        <v>887</v>
      </c>
      <c r="K150" s="34">
        <v>44586</v>
      </c>
      <c r="L150" s="34">
        <v>44916</v>
      </c>
      <c r="M150" s="33" t="s">
        <v>960</v>
      </c>
      <c r="N150" s="33" t="s">
        <v>116</v>
      </c>
      <c r="O150" s="32">
        <v>1283333</v>
      </c>
      <c r="P150" s="32">
        <v>5500000</v>
      </c>
      <c r="Q150" s="32">
        <v>5500000</v>
      </c>
      <c r="R150" s="32">
        <v>5500000</v>
      </c>
      <c r="S150" s="32">
        <v>5500000</v>
      </c>
      <c r="T150" s="32">
        <v>5500000</v>
      </c>
    </row>
    <row r="151" spans="1:20" ht="26.25" x14ac:dyDescent="0.3">
      <c r="A151" s="19" t="s">
        <v>355</v>
      </c>
      <c r="B151" s="26" t="s">
        <v>356</v>
      </c>
      <c r="C151" s="20">
        <v>44586</v>
      </c>
      <c r="D151" s="21" t="s">
        <v>594</v>
      </c>
      <c r="E151" s="24" t="s">
        <v>17</v>
      </c>
      <c r="F151" s="22">
        <v>49050000</v>
      </c>
      <c r="G151" s="23">
        <v>0</v>
      </c>
      <c r="H151" s="22">
        <v>49050000</v>
      </c>
      <c r="I151" s="24" t="s">
        <v>765</v>
      </c>
      <c r="J151" s="24" t="s">
        <v>896</v>
      </c>
      <c r="K151" s="34">
        <v>44586</v>
      </c>
      <c r="L151" s="34">
        <v>44916</v>
      </c>
      <c r="M151" s="33" t="s">
        <v>110</v>
      </c>
      <c r="N151" s="33" t="s">
        <v>113</v>
      </c>
      <c r="O151" s="32">
        <v>900000</v>
      </c>
      <c r="P151" s="32">
        <v>4500000</v>
      </c>
      <c r="Q151" s="32">
        <v>4500000</v>
      </c>
      <c r="R151" s="32">
        <v>4500000</v>
      </c>
      <c r="S151" s="32">
        <v>4500000</v>
      </c>
      <c r="T151" s="32">
        <v>4500000</v>
      </c>
    </row>
    <row r="152" spans="1:20" ht="26.25" x14ac:dyDescent="0.3">
      <c r="A152" s="19" t="s">
        <v>357</v>
      </c>
      <c r="B152" s="26" t="s">
        <v>358</v>
      </c>
      <c r="C152" s="20">
        <v>44586</v>
      </c>
      <c r="D152" s="21" t="s">
        <v>595</v>
      </c>
      <c r="E152" s="24" t="s">
        <v>17</v>
      </c>
      <c r="F152" s="22">
        <v>65400000</v>
      </c>
      <c r="G152" s="23">
        <v>0</v>
      </c>
      <c r="H152" s="22">
        <v>65400000</v>
      </c>
      <c r="I152" s="24" t="s">
        <v>766</v>
      </c>
      <c r="J152" s="24" t="s">
        <v>896</v>
      </c>
      <c r="K152" s="34">
        <v>44588</v>
      </c>
      <c r="L152" s="34">
        <v>44916</v>
      </c>
      <c r="M152" s="33" t="s">
        <v>110</v>
      </c>
      <c r="N152" s="33" t="s">
        <v>113</v>
      </c>
      <c r="O152" s="32">
        <v>1200000</v>
      </c>
      <c r="P152" s="32">
        <v>6000000</v>
      </c>
      <c r="Q152" s="32">
        <v>6000000</v>
      </c>
      <c r="R152" s="32">
        <v>6000000</v>
      </c>
      <c r="S152" s="32">
        <v>6000000</v>
      </c>
      <c r="T152" s="32">
        <v>6000000</v>
      </c>
    </row>
    <row r="153" spans="1:20" ht="26.25" x14ac:dyDescent="0.3">
      <c r="A153" s="19" t="s">
        <v>359</v>
      </c>
      <c r="B153" s="26" t="s">
        <v>360</v>
      </c>
      <c r="C153" s="20">
        <v>44586</v>
      </c>
      <c r="D153" s="21" t="s">
        <v>596</v>
      </c>
      <c r="E153" s="24" t="s">
        <v>17</v>
      </c>
      <c r="F153" s="22">
        <v>71961120</v>
      </c>
      <c r="G153" s="23">
        <v>0</v>
      </c>
      <c r="H153" s="22">
        <v>71961120</v>
      </c>
      <c r="I153" s="24" t="s">
        <v>767</v>
      </c>
      <c r="J153" s="24" t="s">
        <v>892</v>
      </c>
      <c r="K153" s="34">
        <v>44587</v>
      </c>
      <c r="L153" s="34">
        <v>44904</v>
      </c>
      <c r="M153" s="33" t="s">
        <v>104</v>
      </c>
      <c r="N153" s="33" t="s">
        <v>109</v>
      </c>
      <c r="O153" s="32">
        <v>1370688</v>
      </c>
      <c r="P153" s="32">
        <v>6853440</v>
      </c>
      <c r="Q153" s="32">
        <v>6853440</v>
      </c>
      <c r="R153" s="32">
        <v>6853440</v>
      </c>
      <c r="S153" s="32">
        <v>6853440</v>
      </c>
      <c r="T153" s="32">
        <v>6853440</v>
      </c>
    </row>
    <row r="154" spans="1:20" ht="26.25" x14ac:dyDescent="0.3">
      <c r="A154" s="19" t="s">
        <v>361</v>
      </c>
      <c r="B154" s="26" t="s">
        <v>362</v>
      </c>
      <c r="C154" s="20">
        <v>44586</v>
      </c>
      <c r="D154" s="21" t="s">
        <v>597</v>
      </c>
      <c r="E154" s="24" t="s">
        <v>17</v>
      </c>
      <c r="F154" s="22">
        <v>79570000</v>
      </c>
      <c r="G154" s="23">
        <v>0</v>
      </c>
      <c r="H154" s="22">
        <v>79570000</v>
      </c>
      <c r="I154" s="24" t="s">
        <v>768</v>
      </c>
      <c r="J154" s="24" t="s">
        <v>897</v>
      </c>
      <c r="K154" s="34">
        <v>44595</v>
      </c>
      <c r="L154" s="34">
        <v>44916</v>
      </c>
      <c r="M154" s="33" t="s">
        <v>960</v>
      </c>
      <c r="N154" s="33" t="s">
        <v>116</v>
      </c>
      <c r="O154" s="32">
        <v>1460000</v>
      </c>
      <c r="P154" s="32">
        <v>7300000</v>
      </c>
      <c r="Q154" s="32">
        <v>7300000</v>
      </c>
      <c r="R154" s="32">
        <v>7300000</v>
      </c>
      <c r="S154" s="32">
        <v>7300000</v>
      </c>
      <c r="T154" s="32">
        <v>7300000</v>
      </c>
    </row>
    <row r="155" spans="1:20" ht="26.25" x14ac:dyDescent="0.3">
      <c r="A155" s="19" t="s">
        <v>363</v>
      </c>
      <c r="B155" s="26" t="s">
        <v>364</v>
      </c>
      <c r="C155" s="20">
        <v>44586</v>
      </c>
      <c r="D155" s="21" t="s">
        <v>598</v>
      </c>
      <c r="E155" s="24" t="s">
        <v>17</v>
      </c>
      <c r="F155" s="22">
        <v>60133333</v>
      </c>
      <c r="G155" s="23">
        <v>0</v>
      </c>
      <c r="H155" s="22">
        <v>60133333</v>
      </c>
      <c r="I155" s="24" t="s">
        <v>769</v>
      </c>
      <c r="J155" s="24" t="s">
        <v>898</v>
      </c>
      <c r="K155" s="34">
        <v>44586</v>
      </c>
      <c r="L155" s="34">
        <v>44916</v>
      </c>
      <c r="M155" s="33" t="s">
        <v>956</v>
      </c>
      <c r="N155" s="33" t="s">
        <v>979</v>
      </c>
      <c r="O155" s="32">
        <v>1283333</v>
      </c>
      <c r="P155" s="32">
        <v>5500000</v>
      </c>
      <c r="Q155" s="32">
        <v>5500000</v>
      </c>
      <c r="R155" s="32">
        <v>5500000</v>
      </c>
      <c r="S155" s="32">
        <v>5500000</v>
      </c>
      <c r="T155" s="32">
        <v>5500000</v>
      </c>
    </row>
    <row r="156" spans="1:20" ht="26.25" x14ac:dyDescent="0.3">
      <c r="A156" s="19" t="s">
        <v>365</v>
      </c>
      <c r="B156" s="26" t="s">
        <v>60</v>
      </c>
      <c r="C156" s="20">
        <v>44586</v>
      </c>
      <c r="D156" s="21" t="s">
        <v>599</v>
      </c>
      <c r="E156" s="24" t="s">
        <v>17</v>
      </c>
      <c r="F156" s="22">
        <v>42957963</v>
      </c>
      <c r="G156" s="23">
        <v>0</v>
      </c>
      <c r="H156" s="22">
        <v>42957963</v>
      </c>
      <c r="I156" s="24" t="s">
        <v>770</v>
      </c>
      <c r="J156" s="24" t="s">
        <v>887</v>
      </c>
      <c r="K156" s="34">
        <v>44586</v>
      </c>
      <c r="L156" s="34">
        <v>44916</v>
      </c>
      <c r="M156" s="33" t="s">
        <v>960</v>
      </c>
      <c r="N156" s="33" t="s">
        <v>116</v>
      </c>
      <c r="O156" s="32">
        <v>916786</v>
      </c>
      <c r="P156" s="32">
        <v>3929082</v>
      </c>
      <c r="Q156" s="32">
        <v>3929082</v>
      </c>
      <c r="R156" s="32">
        <v>3929082</v>
      </c>
      <c r="S156" s="32">
        <v>3929082</v>
      </c>
      <c r="T156" s="32">
        <v>3929082</v>
      </c>
    </row>
    <row r="157" spans="1:20" ht="26.25" x14ac:dyDescent="0.3">
      <c r="A157" s="19" t="s">
        <v>366</v>
      </c>
      <c r="B157" s="26" t="s">
        <v>367</v>
      </c>
      <c r="C157" s="20">
        <v>44586</v>
      </c>
      <c r="D157" s="21" t="s">
        <v>600</v>
      </c>
      <c r="E157" s="24" t="s">
        <v>17</v>
      </c>
      <c r="F157" s="22">
        <v>89128985</v>
      </c>
      <c r="G157" s="23">
        <v>0</v>
      </c>
      <c r="H157" s="22">
        <v>89128985</v>
      </c>
      <c r="I157" s="24" t="s">
        <v>771</v>
      </c>
      <c r="J157" s="24" t="s">
        <v>883</v>
      </c>
      <c r="K157" s="34">
        <v>44587</v>
      </c>
      <c r="L157" s="34">
        <v>44918</v>
      </c>
      <c r="M157" s="33" t="s">
        <v>965</v>
      </c>
      <c r="N157" s="33" t="s">
        <v>115</v>
      </c>
      <c r="O157" s="32">
        <v>1890615</v>
      </c>
      <c r="P157" s="32">
        <v>8102635</v>
      </c>
      <c r="Q157" s="32">
        <v>8102635</v>
      </c>
      <c r="R157" s="32">
        <v>8102635</v>
      </c>
      <c r="S157" s="32">
        <v>8102635</v>
      </c>
      <c r="T157" s="32">
        <v>8102635</v>
      </c>
    </row>
    <row r="158" spans="1:20" ht="26.25" x14ac:dyDescent="0.3">
      <c r="A158" s="19" t="s">
        <v>368</v>
      </c>
      <c r="B158" s="26" t="s">
        <v>369</v>
      </c>
      <c r="C158" s="20">
        <v>44586</v>
      </c>
      <c r="D158" s="21" t="s">
        <v>601</v>
      </c>
      <c r="E158" s="24" t="s">
        <v>17</v>
      </c>
      <c r="F158" s="22">
        <v>57946666</v>
      </c>
      <c r="G158" s="23">
        <v>0</v>
      </c>
      <c r="H158" s="22">
        <v>57946666</v>
      </c>
      <c r="I158" s="24" t="s">
        <v>772</v>
      </c>
      <c r="J158" s="24" t="s">
        <v>898</v>
      </c>
      <c r="K158" s="34">
        <v>44587</v>
      </c>
      <c r="L158" s="34">
        <v>44916</v>
      </c>
      <c r="M158" s="33" t="s">
        <v>956</v>
      </c>
      <c r="N158" s="33" t="s">
        <v>979</v>
      </c>
      <c r="O158" s="32">
        <v>1236666</v>
      </c>
      <c r="P158" s="32">
        <v>5300000</v>
      </c>
      <c r="Q158" s="32">
        <v>5300000</v>
      </c>
      <c r="R158" s="32">
        <v>5300000</v>
      </c>
      <c r="S158" s="32">
        <v>5300000</v>
      </c>
      <c r="T158" s="32">
        <v>5300000</v>
      </c>
    </row>
    <row r="159" spans="1:20" ht="26.25" x14ac:dyDescent="0.3">
      <c r="A159" s="19" t="s">
        <v>370</v>
      </c>
      <c r="B159" s="26" t="s">
        <v>86</v>
      </c>
      <c r="C159" s="20">
        <v>44587</v>
      </c>
      <c r="D159" s="21" t="s">
        <v>588</v>
      </c>
      <c r="E159" s="24" t="s">
        <v>17</v>
      </c>
      <c r="F159" s="22">
        <v>80750000</v>
      </c>
      <c r="G159" s="23">
        <v>0</v>
      </c>
      <c r="H159" s="22">
        <v>80750000</v>
      </c>
      <c r="I159" s="24" t="s">
        <v>773</v>
      </c>
      <c r="J159" s="24" t="s">
        <v>899</v>
      </c>
      <c r="K159" s="34">
        <v>44588</v>
      </c>
      <c r="L159" s="34">
        <v>44911</v>
      </c>
      <c r="M159" s="33" t="s">
        <v>104</v>
      </c>
      <c r="N159" s="33" t="s">
        <v>109</v>
      </c>
      <c r="O159" s="32">
        <v>1750000</v>
      </c>
      <c r="P159" s="32">
        <v>7500000</v>
      </c>
      <c r="Q159" s="32">
        <v>7500000</v>
      </c>
      <c r="R159" s="32">
        <v>7500000</v>
      </c>
      <c r="S159" s="32">
        <v>7500000</v>
      </c>
      <c r="T159" s="32">
        <v>7500000</v>
      </c>
    </row>
    <row r="160" spans="1:20" ht="26.25" x14ac:dyDescent="0.3">
      <c r="A160" s="19" t="s">
        <v>371</v>
      </c>
      <c r="B160" s="26" t="s">
        <v>26</v>
      </c>
      <c r="C160" s="20">
        <v>44587</v>
      </c>
      <c r="D160" s="21" t="s">
        <v>602</v>
      </c>
      <c r="E160" s="24" t="s">
        <v>17</v>
      </c>
      <c r="F160" s="22">
        <v>53410000</v>
      </c>
      <c r="G160" s="23">
        <v>0</v>
      </c>
      <c r="H160" s="22">
        <v>53410000</v>
      </c>
      <c r="I160" s="24" t="s">
        <v>774</v>
      </c>
      <c r="J160" s="24" t="s">
        <v>887</v>
      </c>
      <c r="K160" s="34">
        <v>44595</v>
      </c>
      <c r="L160" s="34">
        <v>44916</v>
      </c>
      <c r="M160" s="33" t="s">
        <v>960</v>
      </c>
      <c r="N160" s="33" t="s">
        <v>116</v>
      </c>
      <c r="O160" s="32">
        <v>1143333</v>
      </c>
      <c r="P160" s="32">
        <v>4900000</v>
      </c>
      <c r="Q160" s="32">
        <v>4900000</v>
      </c>
      <c r="R160" s="32">
        <v>4900000</v>
      </c>
      <c r="S160" s="32">
        <v>4900000</v>
      </c>
      <c r="T160" s="32">
        <v>4900000</v>
      </c>
    </row>
    <row r="161" spans="1:20" ht="26.25" x14ac:dyDescent="0.3">
      <c r="A161" s="19" t="s">
        <v>372</v>
      </c>
      <c r="B161" s="26" t="s">
        <v>373</v>
      </c>
      <c r="C161" s="20">
        <v>44587</v>
      </c>
      <c r="D161" s="21" t="s">
        <v>603</v>
      </c>
      <c r="E161" s="24" t="s">
        <v>653</v>
      </c>
      <c r="F161" s="22">
        <v>2950000</v>
      </c>
      <c r="G161" s="23">
        <v>0</v>
      </c>
      <c r="H161" s="22">
        <v>2950000</v>
      </c>
      <c r="I161" s="24" t="s">
        <v>775</v>
      </c>
      <c r="J161" s="24" t="s">
        <v>900</v>
      </c>
      <c r="K161" s="34">
        <v>44588</v>
      </c>
      <c r="L161" s="34">
        <v>44596</v>
      </c>
      <c r="M161" s="33" t="s">
        <v>965</v>
      </c>
      <c r="N161" s="33" t="s">
        <v>115</v>
      </c>
      <c r="O161" s="37">
        <v>0</v>
      </c>
      <c r="P161" s="38" t="s">
        <v>983</v>
      </c>
      <c r="Q161" s="37">
        <v>0</v>
      </c>
      <c r="R161" s="37">
        <v>0</v>
      </c>
      <c r="S161" s="37">
        <v>0</v>
      </c>
      <c r="T161" s="37">
        <v>0</v>
      </c>
    </row>
    <row r="162" spans="1:20" ht="26.25" x14ac:dyDescent="0.3">
      <c r="A162" s="19" t="s">
        <v>374</v>
      </c>
      <c r="B162" s="26" t="s">
        <v>375</v>
      </c>
      <c r="C162" s="20">
        <v>44587</v>
      </c>
      <c r="D162" s="21" t="s">
        <v>604</v>
      </c>
      <c r="E162" s="24" t="s">
        <v>17</v>
      </c>
      <c r="F162" s="22">
        <v>89163947</v>
      </c>
      <c r="G162" s="23">
        <v>0</v>
      </c>
      <c r="H162" s="22">
        <v>89163947</v>
      </c>
      <c r="I162" s="24" t="s">
        <v>776</v>
      </c>
      <c r="J162" s="24" t="s">
        <v>901</v>
      </c>
      <c r="K162" s="34">
        <v>44588</v>
      </c>
      <c r="L162" s="34">
        <v>44911</v>
      </c>
      <c r="M162" s="33" t="s">
        <v>104</v>
      </c>
      <c r="N162" s="33" t="s">
        <v>109</v>
      </c>
      <c r="O162" s="32">
        <v>1661440</v>
      </c>
      <c r="P162" s="32">
        <v>8307200</v>
      </c>
      <c r="Q162" s="32">
        <v>8307200</v>
      </c>
      <c r="R162" s="32">
        <v>8307200</v>
      </c>
      <c r="S162" s="32">
        <v>8307200</v>
      </c>
      <c r="T162" s="32">
        <v>8307200</v>
      </c>
    </row>
    <row r="163" spans="1:20" ht="26.25" x14ac:dyDescent="0.3">
      <c r="A163" s="19" t="s">
        <v>376</v>
      </c>
      <c r="B163" s="26" t="s">
        <v>73</v>
      </c>
      <c r="C163" s="20">
        <v>44587</v>
      </c>
      <c r="D163" s="21" t="s">
        <v>605</v>
      </c>
      <c r="E163" s="24" t="s">
        <v>17</v>
      </c>
      <c r="F163" s="22">
        <v>46942674</v>
      </c>
      <c r="G163" s="23">
        <v>0</v>
      </c>
      <c r="H163" s="22">
        <v>46942674</v>
      </c>
      <c r="I163" s="24" t="s">
        <v>777</v>
      </c>
      <c r="J163" s="24" t="s">
        <v>902</v>
      </c>
      <c r="K163" s="34">
        <v>44588</v>
      </c>
      <c r="L163" s="34">
        <v>44916</v>
      </c>
      <c r="M163" s="33" t="s">
        <v>960</v>
      </c>
      <c r="N163" s="33" t="s">
        <v>116</v>
      </c>
      <c r="O163" s="32">
        <v>719979</v>
      </c>
      <c r="P163" s="32">
        <v>4319878</v>
      </c>
      <c r="Q163" s="32">
        <v>4319878</v>
      </c>
      <c r="R163" s="32">
        <v>4319878</v>
      </c>
      <c r="S163" s="32">
        <v>4319878</v>
      </c>
      <c r="T163" s="32">
        <v>4319878</v>
      </c>
    </row>
    <row r="164" spans="1:20" ht="26.25" x14ac:dyDescent="0.3">
      <c r="A164" s="19" t="s">
        <v>377</v>
      </c>
      <c r="B164" s="26" t="s">
        <v>378</v>
      </c>
      <c r="C164" s="20">
        <v>44587</v>
      </c>
      <c r="D164" s="21" t="s">
        <v>606</v>
      </c>
      <c r="E164" s="24" t="s">
        <v>17</v>
      </c>
      <c r="F164" s="22">
        <v>42716249</v>
      </c>
      <c r="G164" s="23">
        <v>0</v>
      </c>
      <c r="H164" s="22">
        <v>42716249</v>
      </c>
      <c r="I164" s="24" t="s">
        <v>778</v>
      </c>
      <c r="J164" s="24" t="s">
        <v>903</v>
      </c>
      <c r="K164" s="34">
        <v>44588</v>
      </c>
      <c r="L164" s="34">
        <v>44916</v>
      </c>
      <c r="M164" s="33" t="s">
        <v>966</v>
      </c>
      <c r="N164" s="33" t="s">
        <v>134</v>
      </c>
      <c r="O164" s="32">
        <v>783784</v>
      </c>
      <c r="P164" s="32">
        <v>3918922</v>
      </c>
      <c r="Q164" s="32">
        <v>3918922</v>
      </c>
      <c r="R164" s="32">
        <v>3918922</v>
      </c>
      <c r="S164" s="32">
        <v>3918922</v>
      </c>
      <c r="T164" s="32">
        <v>3918922</v>
      </c>
    </row>
    <row r="165" spans="1:20" ht="26.25" x14ac:dyDescent="0.3">
      <c r="A165" s="19" t="s">
        <v>379</v>
      </c>
      <c r="B165" s="26" t="s">
        <v>380</v>
      </c>
      <c r="C165" s="20">
        <v>44587</v>
      </c>
      <c r="D165" s="21" t="s">
        <v>607</v>
      </c>
      <c r="E165" s="24" t="s">
        <v>17</v>
      </c>
      <c r="F165" s="22">
        <v>52718519</v>
      </c>
      <c r="G165" s="23">
        <v>0</v>
      </c>
      <c r="H165" s="22">
        <v>52718519</v>
      </c>
      <c r="I165" s="24" t="s">
        <v>779</v>
      </c>
      <c r="J165" s="24" t="s">
        <v>904</v>
      </c>
      <c r="K165" s="34">
        <v>44589</v>
      </c>
      <c r="L165" s="34">
        <v>44797</v>
      </c>
      <c r="M165" s="33" t="s">
        <v>965</v>
      </c>
      <c r="N165" s="33" t="s">
        <v>115</v>
      </c>
      <c r="O165" s="32">
        <v>1506243</v>
      </c>
      <c r="P165" s="32">
        <v>7531217</v>
      </c>
      <c r="Q165" s="32">
        <v>7531217</v>
      </c>
      <c r="R165" s="32">
        <v>7531217</v>
      </c>
      <c r="S165" s="32">
        <v>7531217</v>
      </c>
      <c r="T165" s="32">
        <v>7531217</v>
      </c>
    </row>
    <row r="166" spans="1:20" ht="26.25" x14ac:dyDescent="0.3">
      <c r="A166" s="19" t="s">
        <v>381</v>
      </c>
      <c r="B166" s="26" t="s">
        <v>382</v>
      </c>
      <c r="C166" s="20">
        <v>44587</v>
      </c>
      <c r="D166" s="21" t="s">
        <v>608</v>
      </c>
      <c r="E166" s="24" t="s">
        <v>17</v>
      </c>
      <c r="F166" s="22">
        <v>78540000</v>
      </c>
      <c r="G166" s="23">
        <v>0</v>
      </c>
      <c r="H166" s="22">
        <v>78540000</v>
      </c>
      <c r="I166" s="24" t="s">
        <v>780</v>
      </c>
      <c r="J166" s="24" t="s">
        <v>905</v>
      </c>
      <c r="K166" s="34">
        <v>44588</v>
      </c>
      <c r="L166" s="34">
        <v>44921</v>
      </c>
      <c r="M166" s="33" t="s">
        <v>947</v>
      </c>
      <c r="N166" s="33" t="s">
        <v>107</v>
      </c>
      <c r="O166" s="32">
        <v>952000</v>
      </c>
      <c r="P166" s="32">
        <v>7140000</v>
      </c>
      <c r="Q166" s="32">
        <v>7140000</v>
      </c>
      <c r="R166" s="32">
        <v>7140000</v>
      </c>
      <c r="S166" s="32">
        <v>7140000</v>
      </c>
      <c r="T166" s="32">
        <v>7140000</v>
      </c>
    </row>
    <row r="167" spans="1:20" ht="26.25" x14ac:dyDescent="0.3">
      <c r="A167" s="19" t="s">
        <v>383</v>
      </c>
      <c r="B167" s="26" t="s">
        <v>80</v>
      </c>
      <c r="C167" s="20">
        <v>44587</v>
      </c>
      <c r="D167" s="21" t="s">
        <v>609</v>
      </c>
      <c r="E167" s="24" t="s">
        <v>24</v>
      </c>
      <c r="F167" s="22">
        <v>22750671</v>
      </c>
      <c r="G167" s="23">
        <v>0</v>
      </c>
      <c r="H167" s="22">
        <v>22750671</v>
      </c>
      <c r="I167" s="24" t="s">
        <v>781</v>
      </c>
      <c r="J167" s="24" t="s">
        <v>882</v>
      </c>
      <c r="K167" s="34">
        <v>44590</v>
      </c>
      <c r="L167" s="34">
        <v>44916</v>
      </c>
      <c r="M167" s="33" t="s">
        <v>956</v>
      </c>
      <c r="N167" s="33" t="s">
        <v>979</v>
      </c>
      <c r="O167" s="32">
        <v>485533</v>
      </c>
      <c r="P167" s="32">
        <v>2080854</v>
      </c>
      <c r="Q167" s="32">
        <v>2080854</v>
      </c>
      <c r="R167" s="32">
        <v>2080854</v>
      </c>
      <c r="S167" s="32">
        <v>2080854</v>
      </c>
      <c r="T167" s="32">
        <v>2080854</v>
      </c>
    </row>
    <row r="168" spans="1:20" ht="26.25" x14ac:dyDescent="0.3">
      <c r="A168" s="19" t="s">
        <v>384</v>
      </c>
      <c r="B168" s="26" t="s">
        <v>385</v>
      </c>
      <c r="C168" s="20">
        <v>44587</v>
      </c>
      <c r="D168" s="21" t="s">
        <v>610</v>
      </c>
      <c r="E168" s="24" t="s">
        <v>24</v>
      </c>
      <c r="F168" s="22">
        <v>26390932</v>
      </c>
      <c r="G168" s="23">
        <v>0</v>
      </c>
      <c r="H168" s="22">
        <v>26390932</v>
      </c>
      <c r="I168" s="24" t="s">
        <v>782</v>
      </c>
      <c r="J168" s="24" t="s">
        <v>906</v>
      </c>
      <c r="K168" s="34">
        <v>44589</v>
      </c>
      <c r="L168" s="34">
        <v>44916</v>
      </c>
      <c r="M168" s="33" t="s">
        <v>110</v>
      </c>
      <c r="N168" s="33" t="s">
        <v>113</v>
      </c>
      <c r="O168" s="32">
        <v>324811</v>
      </c>
      <c r="P168" s="32">
        <v>2346086</v>
      </c>
      <c r="Q168" s="32">
        <v>2346086</v>
      </c>
      <c r="R168" s="32">
        <v>2346086</v>
      </c>
      <c r="S168" s="32">
        <v>2346086</v>
      </c>
      <c r="T168" s="32">
        <v>2346086</v>
      </c>
    </row>
    <row r="169" spans="1:20" ht="26.25" x14ac:dyDescent="0.3">
      <c r="A169" s="19" t="s">
        <v>386</v>
      </c>
      <c r="B169" s="26" t="s">
        <v>387</v>
      </c>
      <c r="C169" s="20">
        <v>44587</v>
      </c>
      <c r="D169" s="21" t="s">
        <v>611</v>
      </c>
      <c r="E169" s="24" t="s">
        <v>17</v>
      </c>
      <c r="F169" s="22">
        <v>55499998</v>
      </c>
      <c r="G169" s="23">
        <v>0</v>
      </c>
      <c r="H169" s="22">
        <v>55499998</v>
      </c>
      <c r="I169" s="24" t="s">
        <v>783</v>
      </c>
      <c r="J169" s="24" t="s">
        <v>907</v>
      </c>
      <c r="K169" s="34">
        <v>44588</v>
      </c>
      <c r="L169" s="34">
        <v>44923</v>
      </c>
      <c r="M169" s="33" t="s">
        <v>947</v>
      </c>
      <c r="N169" s="33" t="s">
        <v>107</v>
      </c>
      <c r="O169" s="32">
        <v>833332</v>
      </c>
      <c r="P169" s="32">
        <v>5000000</v>
      </c>
      <c r="Q169" s="32">
        <v>5000000</v>
      </c>
      <c r="R169" s="32">
        <v>5000000</v>
      </c>
      <c r="S169" s="32">
        <v>5000000</v>
      </c>
      <c r="T169" s="32">
        <v>5000000</v>
      </c>
    </row>
    <row r="170" spans="1:20" ht="26.25" x14ac:dyDescent="0.3">
      <c r="A170" s="19" t="s">
        <v>388</v>
      </c>
      <c r="B170" s="26" t="s">
        <v>389</v>
      </c>
      <c r="C170" s="20">
        <v>44587</v>
      </c>
      <c r="D170" s="21" t="s">
        <v>612</v>
      </c>
      <c r="E170" s="24" t="s">
        <v>24</v>
      </c>
      <c r="F170" s="22">
        <v>22637120</v>
      </c>
      <c r="G170" s="23">
        <v>0</v>
      </c>
      <c r="H170" s="22">
        <v>22637120</v>
      </c>
      <c r="I170" s="24" t="s">
        <v>784</v>
      </c>
      <c r="J170" s="24" t="s">
        <v>908</v>
      </c>
      <c r="K170" s="34">
        <v>44589</v>
      </c>
      <c r="L170" s="34">
        <v>44916</v>
      </c>
      <c r="M170" s="33" t="s">
        <v>135</v>
      </c>
      <c r="N170" s="33" t="s">
        <v>137</v>
      </c>
      <c r="O170" s="32">
        <v>415360</v>
      </c>
      <c r="P170" s="32">
        <v>2076800</v>
      </c>
      <c r="Q170" s="32">
        <v>2076800</v>
      </c>
      <c r="R170" s="32">
        <v>2076800</v>
      </c>
      <c r="S170" s="32">
        <v>2076800</v>
      </c>
      <c r="T170" s="32">
        <v>2076800</v>
      </c>
    </row>
    <row r="171" spans="1:20" ht="26.25" x14ac:dyDescent="0.3">
      <c r="A171" s="19" t="s">
        <v>390</v>
      </c>
      <c r="B171" s="26" t="s">
        <v>54</v>
      </c>
      <c r="C171" s="20">
        <v>44587</v>
      </c>
      <c r="D171" s="21" t="s">
        <v>613</v>
      </c>
      <c r="E171" s="24" t="s">
        <v>17</v>
      </c>
      <c r="F171" s="22">
        <v>103707359</v>
      </c>
      <c r="G171" s="23">
        <v>0</v>
      </c>
      <c r="H171" s="22">
        <v>103707359</v>
      </c>
      <c r="I171" s="24" t="s">
        <v>785</v>
      </c>
      <c r="J171" s="24" t="s">
        <v>909</v>
      </c>
      <c r="K171" s="34">
        <v>44588</v>
      </c>
      <c r="L171" s="34">
        <v>44916</v>
      </c>
      <c r="M171" s="33" t="s">
        <v>104</v>
      </c>
      <c r="N171" s="33" t="s">
        <v>109</v>
      </c>
      <c r="O171" s="32">
        <v>1276398</v>
      </c>
      <c r="P171" s="32">
        <v>9572987</v>
      </c>
      <c r="Q171" s="32">
        <v>9572987</v>
      </c>
      <c r="R171" s="32">
        <v>9572987</v>
      </c>
      <c r="S171" s="32">
        <v>9572987</v>
      </c>
      <c r="T171" s="32">
        <v>9572987</v>
      </c>
    </row>
    <row r="172" spans="1:20" ht="26.25" x14ac:dyDescent="0.3">
      <c r="A172" s="19" t="s">
        <v>391</v>
      </c>
      <c r="B172" s="26" t="s">
        <v>392</v>
      </c>
      <c r="C172" s="20">
        <v>44587</v>
      </c>
      <c r="D172" s="21" t="s">
        <v>614</v>
      </c>
      <c r="E172" s="24" t="s">
        <v>17</v>
      </c>
      <c r="F172" s="22">
        <v>61316667</v>
      </c>
      <c r="G172" s="23">
        <v>0</v>
      </c>
      <c r="H172" s="22">
        <v>61316667</v>
      </c>
      <c r="I172" s="24" t="s">
        <v>786</v>
      </c>
      <c r="J172" s="24" t="s">
        <v>910</v>
      </c>
      <c r="K172" s="34">
        <v>44593</v>
      </c>
      <c r="L172" s="34">
        <v>44878</v>
      </c>
      <c r="M172" s="33" t="s">
        <v>967</v>
      </c>
      <c r="N172" s="33" t="s">
        <v>131</v>
      </c>
      <c r="O172" s="32">
        <v>6500000</v>
      </c>
      <c r="P172" s="32">
        <v>2816667</v>
      </c>
      <c r="Q172" s="32">
        <v>2816667</v>
      </c>
      <c r="R172" s="32">
        <v>2816667</v>
      </c>
      <c r="S172" s="32">
        <v>2816667</v>
      </c>
      <c r="T172" s="32">
        <v>2816667</v>
      </c>
    </row>
    <row r="173" spans="1:20" ht="26.25" x14ac:dyDescent="0.3">
      <c r="A173" s="19" t="s">
        <v>393</v>
      </c>
      <c r="B173" s="26" t="s">
        <v>394</v>
      </c>
      <c r="C173" s="20">
        <v>44588</v>
      </c>
      <c r="D173" s="21" t="s">
        <v>615</v>
      </c>
      <c r="E173" s="24" t="s">
        <v>17</v>
      </c>
      <c r="F173" s="22">
        <v>87200000</v>
      </c>
      <c r="G173" s="23">
        <v>0</v>
      </c>
      <c r="H173" s="22">
        <v>87200000</v>
      </c>
      <c r="I173" s="24" t="s">
        <v>787</v>
      </c>
      <c r="J173" s="24" t="s">
        <v>895</v>
      </c>
      <c r="K173" s="34">
        <v>44588</v>
      </c>
      <c r="L173" s="34">
        <v>44916</v>
      </c>
      <c r="M173" s="33" t="s">
        <v>965</v>
      </c>
      <c r="N173" s="33" t="s">
        <v>115</v>
      </c>
      <c r="O173" s="32">
        <v>1600000</v>
      </c>
      <c r="P173" s="32">
        <v>8000000</v>
      </c>
      <c r="Q173" s="32">
        <v>8000000</v>
      </c>
      <c r="R173" s="32">
        <v>8000000</v>
      </c>
      <c r="S173" s="32">
        <v>8000000</v>
      </c>
      <c r="T173" s="32">
        <v>8000000</v>
      </c>
    </row>
    <row r="174" spans="1:20" ht="26.25" x14ac:dyDescent="0.3">
      <c r="A174" s="19" t="s">
        <v>395</v>
      </c>
      <c r="B174" s="26" t="s">
        <v>396</v>
      </c>
      <c r="C174" s="20">
        <v>44588</v>
      </c>
      <c r="D174" s="21" t="s">
        <v>616</v>
      </c>
      <c r="E174" s="24" t="s">
        <v>17</v>
      </c>
      <c r="F174" s="22">
        <v>76800000</v>
      </c>
      <c r="G174" s="23">
        <v>0</v>
      </c>
      <c r="H174" s="22">
        <v>76800000</v>
      </c>
      <c r="I174" s="24" t="s">
        <v>788</v>
      </c>
      <c r="J174" s="24" t="s">
        <v>911</v>
      </c>
      <c r="K174" s="34">
        <v>44590</v>
      </c>
      <c r="L174" s="34">
        <v>44879</v>
      </c>
      <c r="M174" s="33" t="s">
        <v>110</v>
      </c>
      <c r="N174" s="33" t="s">
        <v>113</v>
      </c>
      <c r="O174" s="32">
        <v>1066667</v>
      </c>
      <c r="P174" s="32">
        <v>8000000</v>
      </c>
      <c r="Q174" s="32">
        <v>8000000</v>
      </c>
      <c r="R174" s="32">
        <v>8000000</v>
      </c>
      <c r="S174" s="32">
        <v>8000000</v>
      </c>
      <c r="T174" s="32">
        <v>8000000</v>
      </c>
    </row>
    <row r="175" spans="1:20" ht="26.25" x14ac:dyDescent="0.3">
      <c r="A175" s="19" t="s">
        <v>397</v>
      </c>
      <c r="B175" s="26" t="s">
        <v>398</v>
      </c>
      <c r="C175" s="20">
        <v>44588</v>
      </c>
      <c r="D175" s="21" t="s">
        <v>617</v>
      </c>
      <c r="E175" s="24" t="s">
        <v>17</v>
      </c>
      <c r="F175" s="22">
        <v>92366667</v>
      </c>
      <c r="G175" s="23">
        <v>0</v>
      </c>
      <c r="H175" s="22">
        <v>92366667</v>
      </c>
      <c r="I175" s="24" t="s">
        <v>789</v>
      </c>
      <c r="J175" s="24" t="s">
        <v>912</v>
      </c>
      <c r="K175" s="34">
        <v>44592</v>
      </c>
      <c r="L175" s="34">
        <v>44916</v>
      </c>
      <c r="M175" s="33" t="s">
        <v>964</v>
      </c>
      <c r="N175" s="33" t="s">
        <v>115</v>
      </c>
      <c r="O175" s="32">
        <v>1416667</v>
      </c>
      <c r="P175" s="32">
        <v>8500000</v>
      </c>
      <c r="Q175" s="32">
        <v>8500000</v>
      </c>
      <c r="R175" s="32">
        <v>8500000</v>
      </c>
      <c r="S175" s="32">
        <v>8500000</v>
      </c>
      <c r="T175" s="32">
        <v>8500000</v>
      </c>
    </row>
    <row r="176" spans="1:20" ht="26.25" x14ac:dyDescent="0.3">
      <c r="A176" s="19" t="s">
        <v>399</v>
      </c>
      <c r="B176" s="26" t="s">
        <v>400</v>
      </c>
      <c r="C176" s="20">
        <v>44588</v>
      </c>
      <c r="D176" s="21" t="s">
        <v>618</v>
      </c>
      <c r="E176" s="24" t="s">
        <v>17</v>
      </c>
      <c r="F176" s="22">
        <v>54500000</v>
      </c>
      <c r="G176" s="23">
        <v>0</v>
      </c>
      <c r="H176" s="22">
        <v>54500000</v>
      </c>
      <c r="I176" s="24" t="s">
        <v>790</v>
      </c>
      <c r="J176" s="24" t="s">
        <v>896</v>
      </c>
      <c r="K176" s="34">
        <v>44589</v>
      </c>
      <c r="L176" s="34">
        <v>44916</v>
      </c>
      <c r="M176" s="33" t="s">
        <v>110</v>
      </c>
      <c r="N176" s="33" t="s">
        <v>113</v>
      </c>
      <c r="O176" s="32">
        <v>1000000</v>
      </c>
      <c r="P176" s="32">
        <v>5000000</v>
      </c>
      <c r="Q176" s="32">
        <v>5000000</v>
      </c>
      <c r="R176" s="32">
        <v>5000000</v>
      </c>
      <c r="S176" s="32">
        <v>5000000</v>
      </c>
      <c r="T176" s="32">
        <v>5000000</v>
      </c>
    </row>
    <row r="177" spans="1:20" ht="26.25" x14ac:dyDescent="0.3">
      <c r="A177" s="19" t="s">
        <v>401</v>
      </c>
      <c r="B177" s="26" t="s">
        <v>402</v>
      </c>
      <c r="C177" s="20">
        <v>44589</v>
      </c>
      <c r="D177" s="21" t="s">
        <v>619</v>
      </c>
      <c r="E177" s="24" t="s">
        <v>24</v>
      </c>
      <c r="F177" s="22">
        <v>20938900</v>
      </c>
      <c r="G177" s="23">
        <v>0</v>
      </c>
      <c r="H177" s="22">
        <v>20938900</v>
      </c>
      <c r="I177" s="24" t="s">
        <v>791</v>
      </c>
      <c r="J177" s="24" t="s">
        <v>913</v>
      </c>
      <c r="K177" s="34">
        <v>44589</v>
      </c>
      <c r="L177" s="34">
        <v>44916</v>
      </c>
      <c r="M177" s="33" t="s">
        <v>135</v>
      </c>
      <c r="N177" s="33" t="s">
        <v>137</v>
      </c>
      <c r="O177" s="32">
        <v>192100</v>
      </c>
      <c r="P177" s="32">
        <v>1921000</v>
      </c>
      <c r="Q177" s="32">
        <v>1921000</v>
      </c>
      <c r="R177" s="32">
        <v>1921000</v>
      </c>
      <c r="S177" s="32">
        <v>1921000</v>
      </c>
      <c r="T177" s="32">
        <v>1921000</v>
      </c>
    </row>
    <row r="178" spans="1:20" ht="26.25" x14ac:dyDescent="0.3">
      <c r="A178" s="19" t="s">
        <v>403</v>
      </c>
      <c r="B178" s="26" t="s">
        <v>404</v>
      </c>
      <c r="C178" s="20">
        <v>44589</v>
      </c>
      <c r="D178" s="21" t="s">
        <v>620</v>
      </c>
      <c r="E178" s="24" t="s">
        <v>17</v>
      </c>
      <c r="F178" s="22">
        <v>54653070</v>
      </c>
      <c r="G178" s="23">
        <v>0</v>
      </c>
      <c r="H178" s="22">
        <v>54653070</v>
      </c>
      <c r="I178" s="24" t="s">
        <v>792</v>
      </c>
      <c r="J178" s="24" t="s">
        <v>914</v>
      </c>
      <c r="K178" s="34">
        <v>44592</v>
      </c>
      <c r="L178" s="34">
        <v>44768</v>
      </c>
      <c r="M178" s="33" t="s">
        <v>120</v>
      </c>
      <c r="N178" s="33" t="s">
        <v>115</v>
      </c>
      <c r="O178" s="32">
        <v>1214513</v>
      </c>
      <c r="P178" s="32">
        <v>9108845</v>
      </c>
      <c r="Q178" s="32">
        <v>9108845</v>
      </c>
      <c r="R178" s="32">
        <v>9108845</v>
      </c>
      <c r="S178" s="32">
        <v>9108845</v>
      </c>
      <c r="T178" s="32">
        <v>9108845</v>
      </c>
    </row>
    <row r="179" spans="1:20" ht="26.25" x14ac:dyDescent="0.3">
      <c r="A179" s="19" t="s">
        <v>405</v>
      </c>
      <c r="B179" s="26" t="s">
        <v>406</v>
      </c>
      <c r="C179" s="20">
        <v>44589</v>
      </c>
      <c r="D179" s="21" t="s">
        <v>621</v>
      </c>
      <c r="E179" s="24" t="s">
        <v>17</v>
      </c>
      <c r="F179" s="22">
        <v>49039100</v>
      </c>
      <c r="G179" s="23">
        <v>0</v>
      </c>
      <c r="H179" s="22">
        <v>49039100</v>
      </c>
      <c r="I179" s="24" t="s">
        <v>793</v>
      </c>
      <c r="J179" s="24" t="s">
        <v>915</v>
      </c>
      <c r="K179" s="34">
        <v>44593</v>
      </c>
      <c r="L179" s="34">
        <v>44916</v>
      </c>
      <c r="M179" s="33" t="s">
        <v>125</v>
      </c>
      <c r="N179" s="33" t="s">
        <v>115</v>
      </c>
      <c r="O179" s="32">
        <v>4499000</v>
      </c>
      <c r="P179" s="32">
        <v>3149300</v>
      </c>
      <c r="Q179" s="32">
        <v>3149300</v>
      </c>
      <c r="R179" s="32">
        <v>3149300</v>
      </c>
      <c r="S179" s="32">
        <v>3149300</v>
      </c>
      <c r="T179" s="32">
        <v>3149300</v>
      </c>
    </row>
    <row r="180" spans="1:20" ht="26.25" x14ac:dyDescent="0.3">
      <c r="A180" s="19" t="s">
        <v>407</v>
      </c>
      <c r="B180" s="26" t="s">
        <v>408</v>
      </c>
      <c r="C180" s="20">
        <v>44589</v>
      </c>
      <c r="D180" s="21" t="s">
        <v>622</v>
      </c>
      <c r="E180" s="24" t="s">
        <v>17</v>
      </c>
      <c r="F180" s="22">
        <v>104666667</v>
      </c>
      <c r="G180" s="23">
        <v>0</v>
      </c>
      <c r="H180" s="22">
        <v>104666667</v>
      </c>
      <c r="I180" s="24" t="s">
        <v>794</v>
      </c>
      <c r="J180" s="24" t="s">
        <v>916</v>
      </c>
      <c r="K180" s="34">
        <v>44589</v>
      </c>
      <c r="L180" s="34">
        <v>44904</v>
      </c>
      <c r="M180" s="33" t="s">
        <v>124</v>
      </c>
      <c r="N180" s="33" t="s">
        <v>132</v>
      </c>
      <c r="O180" s="32">
        <v>1666667</v>
      </c>
      <c r="P180" s="32">
        <v>10000000</v>
      </c>
      <c r="Q180" s="32">
        <v>10000000</v>
      </c>
      <c r="R180" s="32">
        <v>10000000</v>
      </c>
      <c r="S180" s="32">
        <v>10000000</v>
      </c>
      <c r="T180" s="32">
        <v>10000000</v>
      </c>
    </row>
    <row r="181" spans="1:20" ht="26.25" x14ac:dyDescent="0.3">
      <c r="A181" s="19" t="s">
        <v>409</v>
      </c>
      <c r="B181" s="26" t="s">
        <v>39</v>
      </c>
      <c r="C181" s="20">
        <v>44589</v>
      </c>
      <c r="D181" s="21" t="s">
        <v>623</v>
      </c>
      <c r="E181" s="24" t="s">
        <v>17</v>
      </c>
      <c r="F181" s="22">
        <v>86933333</v>
      </c>
      <c r="G181" s="23">
        <v>0</v>
      </c>
      <c r="H181" s="22">
        <v>86933333</v>
      </c>
      <c r="I181" s="24" t="s">
        <v>795</v>
      </c>
      <c r="J181" s="24" t="s">
        <v>917</v>
      </c>
      <c r="K181" s="34">
        <v>44592</v>
      </c>
      <c r="L181" s="34">
        <v>44916</v>
      </c>
      <c r="M181" s="33" t="s">
        <v>111</v>
      </c>
      <c r="N181" s="33" t="s">
        <v>115</v>
      </c>
      <c r="O181" s="32">
        <v>1333333</v>
      </c>
      <c r="P181" s="32">
        <v>8000000</v>
      </c>
      <c r="Q181" s="32">
        <v>8000000</v>
      </c>
      <c r="R181" s="32">
        <v>8000000</v>
      </c>
      <c r="S181" s="32">
        <v>8000000</v>
      </c>
      <c r="T181" s="32">
        <v>8000000</v>
      </c>
    </row>
    <row r="182" spans="1:20" ht="26.25" x14ac:dyDescent="0.3">
      <c r="A182" s="19" t="s">
        <v>410</v>
      </c>
      <c r="B182" s="26" t="s">
        <v>411</v>
      </c>
      <c r="C182" s="20">
        <v>44589</v>
      </c>
      <c r="D182" s="21" t="s">
        <v>624</v>
      </c>
      <c r="E182" s="24" t="s">
        <v>17</v>
      </c>
      <c r="F182" s="22">
        <v>92366667</v>
      </c>
      <c r="G182" s="23">
        <v>0</v>
      </c>
      <c r="H182" s="22">
        <v>92366667</v>
      </c>
      <c r="I182" s="24" t="s">
        <v>789</v>
      </c>
      <c r="J182" s="24" t="s">
        <v>917</v>
      </c>
      <c r="K182" s="34">
        <v>44592</v>
      </c>
      <c r="L182" s="34">
        <v>44916</v>
      </c>
      <c r="M182" s="33" t="s">
        <v>968</v>
      </c>
      <c r="N182" s="33" t="s">
        <v>115</v>
      </c>
      <c r="O182" s="32">
        <v>1416667</v>
      </c>
      <c r="P182" s="32">
        <v>8500000</v>
      </c>
      <c r="Q182" s="32">
        <v>8500000</v>
      </c>
      <c r="R182" s="32">
        <v>8500000</v>
      </c>
      <c r="S182" s="32">
        <v>8500000</v>
      </c>
      <c r="T182" s="32">
        <v>8500000</v>
      </c>
    </row>
    <row r="183" spans="1:20" ht="26.25" x14ac:dyDescent="0.3">
      <c r="A183" s="19" t="s">
        <v>412</v>
      </c>
      <c r="B183" s="26" t="s">
        <v>413</v>
      </c>
      <c r="C183" s="20">
        <v>44589</v>
      </c>
      <c r="D183" s="21" t="s">
        <v>625</v>
      </c>
      <c r="E183" s="24" t="s">
        <v>24</v>
      </c>
      <c r="F183" s="22">
        <v>26390931</v>
      </c>
      <c r="G183" s="23">
        <v>0</v>
      </c>
      <c r="H183" s="22">
        <v>26390931</v>
      </c>
      <c r="I183" s="24" t="s">
        <v>796</v>
      </c>
      <c r="J183" s="24" t="s">
        <v>918</v>
      </c>
      <c r="K183" s="34">
        <v>44589</v>
      </c>
      <c r="L183" s="34">
        <v>44916</v>
      </c>
      <c r="M183" s="33" t="s">
        <v>956</v>
      </c>
      <c r="N183" s="33" t="s">
        <v>979</v>
      </c>
      <c r="O183" s="32">
        <v>324811</v>
      </c>
      <c r="P183" s="32">
        <v>2436086</v>
      </c>
      <c r="Q183" s="32">
        <v>2436086</v>
      </c>
      <c r="R183" s="32">
        <v>2436086</v>
      </c>
      <c r="S183" s="32">
        <v>2436086</v>
      </c>
      <c r="T183" s="32">
        <v>2436086</v>
      </c>
    </row>
    <row r="184" spans="1:20" ht="26.25" x14ac:dyDescent="0.3">
      <c r="A184" s="19" t="s">
        <v>414</v>
      </c>
      <c r="B184" s="26" t="s">
        <v>415</v>
      </c>
      <c r="C184" s="20">
        <v>44589</v>
      </c>
      <c r="D184" s="21" t="s">
        <v>626</v>
      </c>
      <c r="E184" s="24" t="s">
        <v>24</v>
      </c>
      <c r="F184" s="22">
        <v>33173140</v>
      </c>
      <c r="G184" s="23">
        <v>0</v>
      </c>
      <c r="H184" s="22">
        <v>33173140</v>
      </c>
      <c r="I184" s="24" t="s">
        <v>797</v>
      </c>
      <c r="J184" s="24" t="s">
        <v>919</v>
      </c>
      <c r="K184" s="34">
        <v>44592</v>
      </c>
      <c r="L184" s="34">
        <v>44916</v>
      </c>
      <c r="M184" s="33" t="s">
        <v>965</v>
      </c>
      <c r="N184" s="33" t="s">
        <v>115</v>
      </c>
      <c r="O184" s="32">
        <v>307159</v>
      </c>
      <c r="P184" s="32">
        <v>3071587</v>
      </c>
      <c r="Q184" s="32">
        <v>3071587</v>
      </c>
      <c r="R184" s="32">
        <v>3071587</v>
      </c>
      <c r="S184" s="32">
        <v>3071587</v>
      </c>
      <c r="T184" s="32">
        <v>3071587</v>
      </c>
    </row>
    <row r="185" spans="1:20" ht="26.25" x14ac:dyDescent="0.3">
      <c r="A185" s="19" t="s">
        <v>416</v>
      </c>
      <c r="B185" s="26" t="s">
        <v>417</v>
      </c>
      <c r="C185" s="20">
        <v>44589</v>
      </c>
      <c r="D185" s="21" t="s">
        <v>627</v>
      </c>
      <c r="E185" s="24" t="s">
        <v>17</v>
      </c>
      <c r="F185" s="22">
        <v>28080000</v>
      </c>
      <c r="G185" s="23">
        <v>0</v>
      </c>
      <c r="H185" s="22">
        <v>28080000</v>
      </c>
      <c r="I185" s="24" t="s">
        <v>798</v>
      </c>
      <c r="J185" s="24" t="s">
        <v>920</v>
      </c>
      <c r="K185" s="34">
        <v>44590</v>
      </c>
      <c r="L185" s="34">
        <v>44916</v>
      </c>
      <c r="M185" s="33" t="s">
        <v>110</v>
      </c>
      <c r="N185" s="33" t="s">
        <v>113</v>
      </c>
      <c r="O185" s="32">
        <v>260000</v>
      </c>
      <c r="P185" s="32">
        <v>2600000</v>
      </c>
      <c r="Q185" s="32">
        <v>2600000</v>
      </c>
      <c r="R185" s="32">
        <v>2600000</v>
      </c>
      <c r="S185" s="32">
        <v>2600000</v>
      </c>
      <c r="T185" s="32">
        <v>2600000</v>
      </c>
    </row>
    <row r="186" spans="1:20" ht="26.25" x14ac:dyDescent="0.3">
      <c r="A186" s="19" t="s">
        <v>418</v>
      </c>
      <c r="B186" s="26" t="s">
        <v>419</v>
      </c>
      <c r="C186" s="20">
        <v>44589</v>
      </c>
      <c r="D186" s="21" t="s">
        <v>628</v>
      </c>
      <c r="E186" s="24" t="s">
        <v>17</v>
      </c>
      <c r="F186" s="22">
        <v>108000000</v>
      </c>
      <c r="G186" s="23">
        <v>0</v>
      </c>
      <c r="H186" s="22">
        <v>108000000</v>
      </c>
      <c r="I186" s="24" t="s">
        <v>799</v>
      </c>
      <c r="J186" s="24" t="s">
        <v>921</v>
      </c>
      <c r="K186" s="34">
        <v>44590</v>
      </c>
      <c r="L186" s="34">
        <v>44916</v>
      </c>
      <c r="M186" s="33" t="s">
        <v>963</v>
      </c>
      <c r="N186" s="33" t="s">
        <v>108</v>
      </c>
      <c r="O186" s="32">
        <v>1000000</v>
      </c>
      <c r="P186" s="32">
        <v>10000000</v>
      </c>
      <c r="Q186" s="32">
        <v>10000000</v>
      </c>
      <c r="R186" s="32">
        <v>10000000</v>
      </c>
      <c r="S186" s="32">
        <v>10000000</v>
      </c>
      <c r="T186" s="32">
        <v>10000000</v>
      </c>
    </row>
    <row r="187" spans="1:20" ht="26.25" x14ac:dyDescent="0.3">
      <c r="A187" s="19" t="s">
        <v>420</v>
      </c>
      <c r="B187" s="26" t="s">
        <v>421</v>
      </c>
      <c r="C187" s="20">
        <v>44589</v>
      </c>
      <c r="D187" s="21" t="s">
        <v>629</v>
      </c>
      <c r="E187" s="24" t="s">
        <v>17</v>
      </c>
      <c r="F187" s="22">
        <v>33173140</v>
      </c>
      <c r="G187" s="23">
        <v>0</v>
      </c>
      <c r="H187" s="22">
        <v>33173140</v>
      </c>
      <c r="I187" s="24" t="s">
        <v>800</v>
      </c>
      <c r="J187" s="24" t="s">
        <v>922</v>
      </c>
      <c r="K187" s="34">
        <v>44592</v>
      </c>
      <c r="L187" s="34">
        <v>44916</v>
      </c>
      <c r="M187" s="33" t="s">
        <v>969</v>
      </c>
      <c r="N187" s="33" t="s">
        <v>115</v>
      </c>
      <c r="O187" s="32">
        <v>307159</v>
      </c>
      <c r="P187" s="32">
        <v>3071587</v>
      </c>
      <c r="Q187" s="32">
        <v>3071587</v>
      </c>
      <c r="R187" s="32">
        <v>3071587</v>
      </c>
      <c r="S187" s="32">
        <v>3071587</v>
      </c>
      <c r="T187" s="32">
        <v>3071587</v>
      </c>
    </row>
    <row r="188" spans="1:20" ht="26.25" x14ac:dyDescent="0.3">
      <c r="A188" s="19" t="s">
        <v>422</v>
      </c>
      <c r="B188" s="26" t="s">
        <v>423</v>
      </c>
      <c r="C188" s="20">
        <v>44589</v>
      </c>
      <c r="D188" s="21" t="s">
        <v>624</v>
      </c>
      <c r="E188" s="24" t="s">
        <v>17</v>
      </c>
      <c r="F188" s="22">
        <v>81000000</v>
      </c>
      <c r="G188" s="23">
        <v>0</v>
      </c>
      <c r="H188" s="22">
        <v>81000000</v>
      </c>
      <c r="I188" s="24" t="s">
        <v>801</v>
      </c>
      <c r="J188" s="24" t="s">
        <v>922</v>
      </c>
      <c r="K188" s="34">
        <v>44592</v>
      </c>
      <c r="L188" s="34">
        <v>44916</v>
      </c>
      <c r="M188" s="33" t="s">
        <v>968</v>
      </c>
      <c r="N188" s="33" t="s">
        <v>115</v>
      </c>
      <c r="O188" s="32">
        <v>750000</v>
      </c>
      <c r="P188" s="32">
        <v>7500000</v>
      </c>
      <c r="Q188" s="32">
        <v>7500000</v>
      </c>
      <c r="R188" s="32">
        <v>7500000</v>
      </c>
      <c r="S188" s="32">
        <v>7500000</v>
      </c>
      <c r="T188" s="32">
        <v>7500000</v>
      </c>
    </row>
    <row r="189" spans="1:20" ht="26.25" x14ac:dyDescent="0.3">
      <c r="A189" s="19" t="s">
        <v>424</v>
      </c>
      <c r="B189" s="26" t="s">
        <v>425</v>
      </c>
      <c r="C189" s="20">
        <v>44589</v>
      </c>
      <c r="D189" s="21" t="s">
        <v>630</v>
      </c>
      <c r="E189" s="24" t="s">
        <v>17</v>
      </c>
      <c r="F189" s="22">
        <v>59811840</v>
      </c>
      <c r="G189" s="23">
        <v>0</v>
      </c>
      <c r="H189" s="22">
        <v>59811840</v>
      </c>
      <c r="I189" s="24" t="s">
        <v>802</v>
      </c>
      <c r="J189" s="24" t="s">
        <v>923</v>
      </c>
      <c r="K189" s="34">
        <v>44593</v>
      </c>
      <c r="L189" s="34">
        <v>44915</v>
      </c>
      <c r="M189" s="33" t="s">
        <v>970</v>
      </c>
      <c r="N189" s="33" t="s">
        <v>131</v>
      </c>
      <c r="O189" s="32">
        <v>5607360</v>
      </c>
      <c r="P189" s="32">
        <v>3738240</v>
      </c>
      <c r="Q189" s="32">
        <v>3738240</v>
      </c>
      <c r="R189" s="32">
        <v>3738240</v>
      </c>
      <c r="S189" s="32">
        <v>3738240</v>
      </c>
      <c r="T189" s="32">
        <v>3738240</v>
      </c>
    </row>
    <row r="190" spans="1:20" ht="26.25" x14ac:dyDescent="0.3">
      <c r="A190" s="19" t="s">
        <v>426</v>
      </c>
      <c r="B190" s="26" t="s">
        <v>427</v>
      </c>
      <c r="C190" s="20">
        <v>44589</v>
      </c>
      <c r="D190" s="21" t="s">
        <v>631</v>
      </c>
      <c r="E190" s="24" t="s">
        <v>17</v>
      </c>
      <c r="F190" s="22">
        <v>87720431</v>
      </c>
      <c r="G190" s="23">
        <v>0</v>
      </c>
      <c r="H190" s="22">
        <v>87720431</v>
      </c>
      <c r="I190" s="24" t="s">
        <v>803</v>
      </c>
      <c r="J190" s="24" t="s">
        <v>924</v>
      </c>
      <c r="K190" s="34">
        <v>44589</v>
      </c>
      <c r="L190" s="34">
        <v>44908</v>
      </c>
      <c r="M190" s="33" t="s">
        <v>124</v>
      </c>
      <c r="N190" s="33" t="s">
        <v>132</v>
      </c>
      <c r="O190" s="32">
        <v>832789</v>
      </c>
      <c r="P190" s="32">
        <v>8327889</v>
      </c>
      <c r="Q190" s="32">
        <v>8327889</v>
      </c>
      <c r="R190" s="32">
        <v>8327889</v>
      </c>
      <c r="S190" s="32">
        <v>8327889</v>
      </c>
      <c r="T190" s="32">
        <v>8327889</v>
      </c>
    </row>
    <row r="191" spans="1:20" ht="26.25" x14ac:dyDescent="0.3">
      <c r="A191" s="19" t="s">
        <v>428</v>
      </c>
      <c r="B191" s="26" t="s">
        <v>429</v>
      </c>
      <c r="C191" s="20">
        <v>44589</v>
      </c>
      <c r="D191" s="21" t="s">
        <v>632</v>
      </c>
      <c r="E191" s="24" t="s">
        <v>17</v>
      </c>
      <c r="F191" s="22">
        <v>71500000</v>
      </c>
      <c r="G191" s="23">
        <v>0</v>
      </c>
      <c r="H191" s="22">
        <v>71500000</v>
      </c>
      <c r="I191" s="24" t="s">
        <v>804</v>
      </c>
      <c r="J191" s="24" t="s">
        <v>925</v>
      </c>
      <c r="K191" s="34">
        <v>44589</v>
      </c>
      <c r="L191" s="34">
        <v>44916</v>
      </c>
      <c r="M191" s="33" t="s">
        <v>956</v>
      </c>
      <c r="N191" s="33" t="s">
        <v>979</v>
      </c>
      <c r="O191" s="32">
        <v>880000</v>
      </c>
      <c r="P191" s="32">
        <v>6600000</v>
      </c>
      <c r="Q191" s="32">
        <v>6600000</v>
      </c>
      <c r="R191" s="32">
        <v>6600000</v>
      </c>
      <c r="S191" s="32">
        <v>6600000</v>
      </c>
      <c r="T191" s="32">
        <v>6600000</v>
      </c>
    </row>
    <row r="192" spans="1:20" ht="26.25" x14ac:dyDescent="0.3">
      <c r="A192" s="19" t="s">
        <v>430</v>
      </c>
      <c r="B192" s="26" t="s">
        <v>431</v>
      </c>
      <c r="C192" s="20">
        <v>44589</v>
      </c>
      <c r="D192" s="21" t="s">
        <v>633</v>
      </c>
      <c r="E192" s="24" t="s">
        <v>17</v>
      </c>
      <c r="F192" s="22">
        <v>28421008</v>
      </c>
      <c r="G192" s="23">
        <v>0</v>
      </c>
      <c r="H192" s="22">
        <v>28421008</v>
      </c>
      <c r="I192" s="24" t="s">
        <v>805</v>
      </c>
      <c r="J192" s="24" t="s">
        <v>926</v>
      </c>
      <c r="K192" s="34">
        <v>44590</v>
      </c>
      <c r="L192" s="34">
        <v>44913</v>
      </c>
      <c r="M192" s="33" t="s">
        <v>104</v>
      </c>
      <c r="N192" s="33" t="s">
        <v>109</v>
      </c>
      <c r="O192" s="32">
        <v>353056</v>
      </c>
      <c r="P192" s="32">
        <v>2647920</v>
      </c>
      <c r="Q192" s="32">
        <v>2647920</v>
      </c>
      <c r="R192" s="32">
        <v>2647920</v>
      </c>
      <c r="S192" s="32">
        <v>2647920</v>
      </c>
      <c r="T192" s="32">
        <v>2647920</v>
      </c>
    </row>
    <row r="193" spans="1:20" ht="26.25" x14ac:dyDescent="0.3">
      <c r="A193" s="19" t="s">
        <v>432</v>
      </c>
      <c r="B193" s="26" t="s">
        <v>433</v>
      </c>
      <c r="C193" s="20">
        <v>44589</v>
      </c>
      <c r="D193" s="21" t="s">
        <v>530</v>
      </c>
      <c r="E193" s="24" t="s">
        <v>17</v>
      </c>
      <c r="F193" s="22">
        <v>61770676</v>
      </c>
      <c r="G193" s="23">
        <v>0</v>
      </c>
      <c r="H193" s="22">
        <v>61770676</v>
      </c>
      <c r="I193" s="24" t="s">
        <v>806</v>
      </c>
      <c r="J193" s="24" t="s">
        <v>921</v>
      </c>
      <c r="K193" s="34">
        <v>44590</v>
      </c>
      <c r="L193" s="34">
        <v>44916</v>
      </c>
      <c r="M193" s="33" t="s">
        <v>953</v>
      </c>
      <c r="N193" s="33" t="s">
        <v>118</v>
      </c>
      <c r="O193" s="32">
        <v>571951</v>
      </c>
      <c r="P193" s="32">
        <v>5719507</v>
      </c>
      <c r="Q193" s="32">
        <v>5719507</v>
      </c>
      <c r="R193" s="32">
        <v>5719507</v>
      </c>
      <c r="S193" s="32">
        <v>5719507</v>
      </c>
      <c r="T193" s="32">
        <v>5719507</v>
      </c>
    </row>
    <row r="194" spans="1:20" ht="26.25" x14ac:dyDescent="0.3">
      <c r="A194" s="19" t="s">
        <v>434</v>
      </c>
      <c r="B194" s="26" t="s">
        <v>435</v>
      </c>
      <c r="C194" s="20">
        <v>44589</v>
      </c>
      <c r="D194" s="21" t="s">
        <v>634</v>
      </c>
      <c r="E194" s="24" t="s">
        <v>24</v>
      </c>
      <c r="F194" s="22">
        <v>12392268</v>
      </c>
      <c r="G194" s="23">
        <v>0</v>
      </c>
      <c r="H194" s="22">
        <v>12392268</v>
      </c>
      <c r="I194" s="24" t="s">
        <v>807</v>
      </c>
      <c r="J194" s="24" t="s">
        <v>927</v>
      </c>
      <c r="K194" s="34">
        <v>44590</v>
      </c>
      <c r="L194" s="34">
        <v>44769</v>
      </c>
      <c r="M194" s="33" t="s">
        <v>124</v>
      </c>
      <c r="N194" s="33" t="s">
        <v>132</v>
      </c>
      <c r="O194" s="32">
        <v>206538</v>
      </c>
      <c r="P194" s="32">
        <v>2065378</v>
      </c>
      <c r="Q194" s="32">
        <v>2065378</v>
      </c>
      <c r="R194" s="32">
        <v>2065378</v>
      </c>
      <c r="S194" s="32">
        <v>2065378</v>
      </c>
      <c r="T194" s="32">
        <v>2065378</v>
      </c>
    </row>
    <row r="195" spans="1:20" ht="26.25" x14ac:dyDescent="0.3">
      <c r="A195" s="19" t="s">
        <v>436</v>
      </c>
      <c r="B195" s="26" t="s">
        <v>437</v>
      </c>
      <c r="C195" s="20">
        <v>44589</v>
      </c>
      <c r="D195" s="21" t="s">
        <v>635</v>
      </c>
      <c r="E195" s="24" t="s">
        <v>17</v>
      </c>
      <c r="F195" s="22">
        <v>46708263</v>
      </c>
      <c r="G195" s="23">
        <v>0</v>
      </c>
      <c r="H195" s="22">
        <v>46708263</v>
      </c>
      <c r="I195" s="24" t="s">
        <v>808</v>
      </c>
      <c r="J195" s="24" t="s">
        <v>928</v>
      </c>
      <c r="K195" s="34">
        <v>44593</v>
      </c>
      <c r="L195" s="34">
        <v>44910</v>
      </c>
      <c r="M195" s="33" t="s">
        <v>112</v>
      </c>
      <c r="N195" s="33" t="s">
        <v>119</v>
      </c>
      <c r="O195" s="32">
        <v>4448406</v>
      </c>
      <c r="P195" s="32">
        <v>2224203</v>
      </c>
      <c r="Q195" s="32">
        <v>2224203</v>
      </c>
      <c r="R195" s="32">
        <v>2224203</v>
      </c>
      <c r="S195" s="32">
        <v>2224203</v>
      </c>
      <c r="T195" s="32">
        <v>2224203</v>
      </c>
    </row>
    <row r="196" spans="1:20" ht="26.25" x14ac:dyDescent="0.3">
      <c r="A196" s="19" t="s">
        <v>438</v>
      </c>
      <c r="B196" s="26" t="s">
        <v>439</v>
      </c>
      <c r="C196" s="20">
        <v>44589</v>
      </c>
      <c r="D196" s="21" t="s">
        <v>630</v>
      </c>
      <c r="E196" s="24" t="s">
        <v>17</v>
      </c>
      <c r="F196" s="22">
        <v>59811840</v>
      </c>
      <c r="G196" s="23">
        <v>0</v>
      </c>
      <c r="H196" s="22">
        <v>59811840</v>
      </c>
      <c r="I196" s="24" t="s">
        <v>802</v>
      </c>
      <c r="J196" s="24" t="s">
        <v>923</v>
      </c>
      <c r="K196" s="34">
        <v>44593</v>
      </c>
      <c r="L196" s="34">
        <v>44915</v>
      </c>
      <c r="M196" s="33" t="s">
        <v>971</v>
      </c>
      <c r="N196" s="33" t="s">
        <v>131</v>
      </c>
      <c r="O196" s="32">
        <v>5607360</v>
      </c>
      <c r="P196" s="32">
        <v>3738240</v>
      </c>
      <c r="Q196" s="32">
        <v>3738240</v>
      </c>
      <c r="R196" s="32">
        <v>3738240</v>
      </c>
      <c r="S196" s="32">
        <v>3738240</v>
      </c>
      <c r="T196" s="32">
        <v>3738240</v>
      </c>
    </row>
    <row r="197" spans="1:20" ht="26.25" x14ac:dyDescent="0.3">
      <c r="A197" s="19" t="s">
        <v>440</v>
      </c>
      <c r="B197" s="26" t="s">
        <v>441</v>
      </c>
      <c r="C197" s="20">
        <v>44589</v>
      </c>
      <c r="D197" s="21" t="s">
        <v>636</v>
      </c>
      <c r="E197" s="24" t="s">
        <v>17</v>
      </c>
      <c r="F197" s="22">
        <v>54612917</v>
      </c>
      <c r="G197" s="23">
        <v>0</v>
      </c>
      <c r="H197" s="22">
        <v>54612917</v>
      </c>
      <c r="I197" s="24" t="s">
        <v>809</v>
      </c>
      <c r="J197" s="24" t="s">
        <v>929</v>
      </c>
      <c r="K197" s="34">
        <v>44590</v>
      </c>
      <c r="L197" s="34">
        <v>44913</v>
      </c>
      <c r="M197" s="33" t="s">
        <v>104</v>
      </c>
      <c r="N197" s="33" t="s">
        <v>109</v>
      </c>
      <c r="O197" s="32">
        <v>678421</v>
      </c>
      <c r="P197" s="32">
        <v>5088160</v>
      </c>
      <c r="Q197" s="32">
        <v>5088160</v>
      </c>
      <c r="R197" s="32">
        <v>5088160</v>
      </c>
      <c r="S197" s="32">
        <v>5088160</v>
      </c>
      <c r="T197" s="32">
        <v>5088160</v>
      </c>
    </row>
    <row r="198" spans="1:20" ht="26.25" x14ac:dyDescent="0.3">
      <c r="A198" s="19" t="s">
        <v>442</v>
      </c>
      <c r="B198" s="26" t="s">
        <v>443</v>
      </c>
      <c r="C198" s="20">
        <v>44589</v>
      </c>
      <c r="D198" s="21" t="s">
        <v>637</v>
      </c>
      <c r="E198" s="24" t="s">
        <v>17</v>
      </c>
      <c r="F198" s="22">
        <v>60350400</v>
      </c>
      <c r="G198" s="23">
        <v>0</v>
      </c>
      <c r="H198" s="22">
        <v>60350400</v>
      </c>
      <c r="I198" s="24" t="s">
        <v>810</v>
      </c>
      <c r="J198" s="24" t="s">
        <v>930</v>
      </c>
      <c r="K198" s="34">
        <v>44589</v>
      </c>
      <c r="L198" s="34">
        <v>44916</v>
      </c>
      <c r="M198" s="33" t="s">
        <v>956</v>
      </c>
      <c r="N198" s="33" t="s">
        <v>979</v>
      </c>
      <c r="O198" s="32">
        <v>558800</v>
      </c>
      <c r="P198" s="32">
        <v>5588000</v>
      </c>
      <c r="Q198" s="32">
        <v>5588000</v>
      </c>
      <c r="R198" s="32">
        <v>5588000</v>
      </c>
      <c r="S198" s="32">
        <v>5588000</v>
      </c>
      <c r="T198" s="32">
        <v>5588000</v>
      </c>
    </row>
    <row r="199" spans="1:20" ht="26.25" x14ac:dyDescent="0.3">
      <c r="A199" s="19" t="s">
        <v>444</v>
      </c>
      <c r="B199" s="26" t="s">
        <v>445</v>
      </c>
      <c r="C199" s="20">
        <v>44589</v>
      </c>
      <c r="D199" s="21" t="s">
        <v>638</v>
      </c>
      <c r="E199" s="24" t="s">
        <v>24</v>
      </c>
      <c r="F199" s="22">
        <v>21734125</v>
      </c>
      <c r="G199" s="23">
        <v>0</v>
      </c>
      <c r="H199" s="22">
        <v>21734125</v>
      </c>
      <c r="I199" s="24" t="s">
        <v>811</v>
      </c>
      <c r="J199" s="24" t="s">
        <v>931</v>
      </c>
      <c r="K199" s="34">
        <v>44593</v>
      </c>
      <c r="L199" s="34">
        <v>44919</v>
      </c>
      <c r="M199" s="33" t="s">
        <v>112</v>
      </c>
      <c r="N199" s="33" t="s">
        <v>119</v>
      </c>
      <c r="O199" s="32">
        <v>2012419</v>
      </c>
      <c r="P199" s="32">
        <v>1609935</v>
      </c>
      <c r="Q199" s="32">
        <v>1609935</v>
      </c>
      <c r="R199" s="32">
        <v>1609935</v>
      </c>
      <c r="S199" s="32">
        <v>1609935</v>
      </c>
      <c r="T199" s="32">
        <v>1609935</v>
      </c>
    </row>
    <row r="200" spans="1:20" ht="26.25" x14ac:dyDescent="0.3">
      <c r="A200" s="19" t="s">
        <v>446</v>
      </c>
      <c r="B200" s="26" t="s">
        <v>447</v>
      </c>
      <c r="C200" s="20">
        <v>44589</v>
      </c>
      <c r="D200" s="21" t="s">
        <v>639</v>
      </c>
      <c r="E200" s="24" t="s">
        <v>17</v>
      </c>
      <c r="F200" s="22">
        <v>73788704</v>
      </c>
      <c r="G200" s="23">
        <v>0</v>
      </c>
      <c r="H200" s="22">
        <v>73788704</v>
      </c>
      <c r="I200" s="24" t="s">
        <v>812</v>
      </c>
      <c r="J200" s="24" t="s">
        <v>932</v>
      </c>
      <c r="K200" s="34">
        <v>44595</v>
      </c>
      <c r="L200" s="34">
        <v>44915</v>
      </c>
      <c r="M200" s="33" t="s">
        <v>972</v>
      </c>
      <c r="N200" s="33" t="s">
        <v>114</v>
      </c>
      <c r="O200" s="32">
        <v>685344</v>
      </c>
      <c r="P200" s="32">
        <v>6853440</v>
      </c>
      <c r="Q200" s="32">
        <v>6853440</v>
      </c>
      <c r="R200" s="32">
        <v>6853440</v>
      </c>
      <c r="S200" s="32">
        <v>6853440</v>
      </c>
      <c r="T200" s="32">
        <v>6853440</v>
      </c>
    </row>
    <row r="201" spans="1:20" ht="26.25" x14ac:dyDescent="0.3">
      <c r="A201" s="19" t="s">
        <v>448</v>
      </c>
      <c r="B201" s="26" t="s">
        <v>449</v>
      </c>
      <c r="C201" s="20">
        <v>44589</v>
      </c>
      <c r="D201" s="21" t="s">
        <v>640</v>
      </c>
      <c r="E201" s="24" t="s">
        <v>17</v>
      </c>
      <c r="F201" s="22">
        <v>10000000</v>
      </c>
      <c r="G201" s="23">
        <v>5000000</v>
      </c>
      <c r="H201" s="22">
        <v>15000000</v>
      </c>
      <c r="I201" s="24" t="s">
        <v>813</v>
      </c>
      <c r="J201" s="24" t="s">
        <v>933</v>
      </c>
      <c r="K201" s="34">
        <v>44593</v>
      </c>
      <c r="L201" s="34">
        <v>44651</v>
      </c>
      <c r="M201" s="33" t="s">
        <v>104</v>
      </c>
      <c r="N201" s="33" t="s">
        <v>109</v>
      </c>
      <c r="O201" s="32">
        <v>5000000</v>
      </c>
      <c r="P201" s="32">
        <v>5000000</v>
      </c>
      <c r="Q201" s="32">
        <v>5000000</v>
      </c>
      <c r="R201" s="36" t="s">
        <v>983</v>
      </c>
      <c r="S201" s="37">
        <v>0</v>
      </c>
      <c r="T201" s="37">
        <v>0</v>
      </c>
    </row>
    <row r="202" spans="1:20" ht="26.25" x14ac:dyDescent="0.3">
      <c r="A202" s="19" t="s">
        <v>450</v>
      </c>
      <c r="B202" s="26" t="s">
        <v>451</v>
      </c>
      <c r="C202" s="20">
        <v>44589</v>
      </c>
      <c r="D202" s="21" t="s">
        <v>640</v>
      </c>
      <c r="E202" s="24" t="s">
        <v>17</v>
      </c>
      <c r="F202" s="22">
        <v>10000000</v>
      </c>
      <c r="G202" s="23">
        <v>5000000</v>
      </c>
      <c r="H202" s="22">
        <v>15000000</v>
      </c>
      <c r="I202" s="24" t="s">
        <v>813</v>
      </c>
      <c r="J202" s="24" t="s">
        <v>933</v>
      </c>
      <c r="K202" s="34">
        <v>44593</v>
      </c>
      <c r="L202" s="34">
        <v>44651</v>
      </c>
      <c r="M202" s="33" t="s">
        <v>104</v>
      </c>
      <c r="N202" s="33" t="s">
        <v>109</v>
      </c>
      <c r="O202" s="32">
        <v>5000000</v>
      </c>
      <c r="P202" s="32">
        <v>5000000</v>
      </c>
      <c r="Q202" s="32">
        <v>5000000</v>
      </c>
      <c r="R202" s="36" t="s">
        <v>983</v>
      </c>
      <c r="S202" s="37"/>
      <c r="T202" s="37"/>
    </row>
    <row r="203" spans="1:20" ht="26.25" x14ac:dyDescent="0.3">
      <c r="A203" s="19" t="s">
        <v>452</v>
      </c>
      <c r="B203" s="26" t="s">
        <v>453</v>
      </c>
      <c r="C203" s="20">
        <v>44589</v>
      </c>
      <c r="D203" s="21" t="s">
        <v>640</v>
      </c>
      <c r="E203" s="24" t="s">
        <v>17</v>
      </c>
      <c r="F203" s="22">
        <v>10000000</v>
      </c>
      <c r="G203" s="23">
        <v>5000000</v>
      </c>
      <c r="H203" s="22">
        <v>15000000</v>
      </c>
      <c r="I203" s="24" t="s">
        <v>813</v>
      </c>
      <c r="J203" s="24" t="s">
        <v>933</v>
      </c>
      <c r="K203" s="34">
        <v>44593</v>
      </c>
      <c r="L203" s="34">
        <v>44651</v>
      </c>
      <c r="M203" s="33" t="s">
        <v>104</v>
      </c>
      <c r="N203" s="33" t="s">
        <v>109</v>
      </c>
      <c r="O203" s="32">
        <v>5000000</v>
      </c>
      <c r="P203" s="32">
        <v>5000000</v>
      </c>
      <c r="Q203" s="32">
        <v>5000000</v>
      </c>
      <c r="R203" s="36" t="s">
        <v>983</v>
      </c>
      <c r="S203" s="37"/>
      <c r="T203" s="37"/>
    </row>
    <row r="204" spans="1:20" ht="26.25" x14ac:dyDescent="0.3">
      <c r="A204" s="19" t="s">
        <v>454</v>
      </c>
      <c r="B204" s="26" t="s">
        <v>455</v>
      </c>
      <c r="C204" s="20">
        <v>44589</v>
      </c>
      <c r="D204" s="21" t="s">
        <v>640</v>
      </c>
      <c r="E204" s="24" t="s">
        <v>17</v>
      </c>
      <c r="F204" s="22">
        <v>10000000</v>
      </c>
      <c r="G204" s="23">
        <v>5000000</v>
      </c>
      <c r="H204" s="22">
        <v>15000000</v>
      </c>
      <c r="I204" s="24" t="s">
        <v>813</v>
      </c>
      <c r="J204" s="24" t="s">
        <v>933</v>
      </c>
      <c r="K204" s="34">
        <v>44593</v>
      </c>
      <c r="L204" s="34">
        <v>44651</v>
      </c>
      <c r="M204" s="33" t="s">
        <v>104</v>
      </c>
      <c r="N204" s="33" t="s">
        <v>109</v>
      </c>
      <c r="O204" s="32">
        <v>5000000</v>
      </c>
      <c r="P204" s="32">
        <v>5000000</v>
      </c>
      <c r="Q204" s="32">
        <v>5000000</v>
      </c>
      <c r="R204" s="36" t="s">
        <v>983</v>
      </c>
      <c r="S204" s="37"/>
      <c r="T204" s="37"/>
    </row>
    <row r="205" spans="1:20" ht="26.25" x14ac:dyDescent="0.3">
      <c r="A205" s="19" t="s">
        <v>456</v>
      </c>
      <c r="B205" s="26" t="s">
        <v>457</v>
      </c>
      <c r="C205" s="20">
        <v>44589</v>
      </c>
      <c r="D205" s="21" t="s">
        <v>640</v>
      </c>
      <c r="E205" s="24" t="s">
        <v>17</v>
      </c>
      <c r="F205" s="22">
        <v>10000000</v>
      </c>
      <c r="G205" s="23">
        <v>5000000</v>
      </c>
      <c r="H205" s="22">
        <v>15000000</v>
      </c>
      <c r="I205" s="24" t="s">
        <v>813</v>
      </c>
      <c r="J205" s="24" t="s">
        <v>933</v>
      </c>
      <c r="K205" s="34">
        <v>44593</v>
      </c>
      <c r="L205" s="34">
        <v>44651</v>
      </c>
      <c r="M205" s="33" t="s">
        <v>104</v>
      </c>
      <c r="N205" s="33" t="s">
        <v>109</v>
      </c>
      <c r="O205" s="32">
        <v>5000000</v>
      </c>
      <c r="P205" s="32">
        <v>5000000</v>
      </c>
      <c r="Q205" s="32">
        <v>5000000</v>
      </c>
      <c r="R205" s="36" t="s">
        <v>983</v>
      </c>
      <c r="S205" s="37"/>
      <c r="T205" s="37"/>
    </row>
    <row r="206" spans="1:20" ht="26.25" x14ac:dyDescent="0.3">
      <c r="A206" s="19" t="s">
        <v>458</v>
      </c>
      <c r="B206" s="26" t="s">
        <v>459</v>
      </c>
      <c r="C206" s="20">
        <v>44589</v>
      </c>
      <c r="D206" s="21" t="s">
        <v>641</v>
      </c>
      <c r="E206" s="24" t="s">
        <v>17</v>
      </c>
      <c r="F206" s="22">
        <v>17616667</v>
      </c>
      <c r="G206" s="23">
        <v>0</v>
      </c>
      <c r="H206" s="22">
        <v>17616667</v>
      </c>
      <c r="I206" s="24" t="s">
        <v>814</v>
      </c>
      <c r="J206" s="24" t="s">
        <v>934</v>
      </c>
      <c r="K206" s="34">
        <v>44590</v>
      </c>
      <c r="L206" s="34">
        <v>44740</v>
      </c>
      <c r="M206" s="33" t="s">
        <v>110</v>
      </c>
      <c r="N206" s="33" t="s">
        <v>113</v>
      </c>
      <c r="O206" s="32">
        <v>350000</v>
      </c>
      <c r="P206" s="32">
        <v>3500000</v>
      </c>
      <c r="Q206" s="32">
        <v>3500000</v>
      </c>
      <c r="R206" s="32">
        <v>3500000</v>
      </c>
      <c r="S206" s="32">
        <v>3500000</v>
      </c>
      <c r="T206" s="32">
        <v>3500000</v>
      </c>
    </row>
    <row r="207" spans="1:20" ht="26.25" x14ac:dyDescent="0.3">
      <c r="A207" s="19" t="s">
        <v>460</v>
      </c>
      <c r="B207" s="26" t="s">
        <v>461</v>
      </c>
      <c r="C207" s="20">
        <v>44589</v>
      </c>
      <c r="D207" s="21" t="s">
        <v>642</v>
      </c>
      <c r="E207" s="24" t="s">
        <v>17</v>
      </c>
      <c r="F207" s="22">
        <v>41540573</v>
      </c>
      <c r="G207" s="23">
        <v>0</v>
      </c>
      <c r="H207" s="22">
        <v>41540573</v>
      </c>
      <c r="I207" s="24" t="s">
        <v>815</v>
      </c>
      <c r="J207" s="24" t="s">
        <v>935</v>
      </c>
      <c r="K207" s="34">
        <v>44589</v>
      </c>
      <c r="L207" s="34">
        <v>44910</v>
      </c>
      <c r="M207" s="33" t="s">
        <v>973</v>
      </c>
      <c r="N207" s="33" t="s">
        <v>114</v>
      </c>
      <c r="O207" s="32">
        <v>391892</v>
      </c>
      <c r="P207" s="32">
        <v>3918922</v>
      </c>
      <c r="Q207" s="32">
        <v>3918922</v>
      </c>
      <c r="R207" s="32">
        <v>3918922</v>
      </c>
      <c r="S207" s="32">
        <v>3918922</v>
      </c>
      <c r="T207" s="32">
        <v>3918922</v>
      </c>
    </row>
    <row r="208" spans="1:20" ht="26.25" x14ac:dyDescent="0.3">
      <c r="A208" s="19" t="s">
        <v>462</v>
      </c>
      <c r="B208" s="26" t="s">
        <v>463</v>
      </c>
      <c r="C208" s="20">
        <v>44589</v>
      </c>
      <c r="D208" s="21" t="s">
        <v>643</v>
      </c>
      <c r="E208" s="24" t="s">
        <v>653</v>
      </c>
      <c r="F208" s="22">
        <v>269999100</v>
      </c>
      <c r="G208" s="23">
        <v>0</v>
      </c>
      <c r="H208" s="22">
        <v>269999100</v>
      </c>
      <c r="I208" s="24" t="s">
        <v>816</v>
      </c>
      <c r="J208" s="24" t="s">
        <v>936</v>
      </c>
      <c r="K208" s="34">
        <v>44599</v>
      </c>
      <c r="L208" s="34">
        <v>44779</v>
      </c>
      <c r="M208" s="33" t="s">
        <v>974</v>
      </c>
      <c r="N208" s="33" t="s">
        <v>115</v>
      </c>
      <c r="O208" s="37">
        <v>0</v>
      </c>
      <c r="P208" s="37">
        <v>0</v>
      </c>
      <c r="Q208" s="37">
        <v>0</v>
      </c>
      <c r="R208" s="37">
        <v>0</v>
      </c>
      <c r="S208" s="37">
        <v>0</v>
      </c>
      <c r="T208" s="37">
        <v>0</v>
      </c>
    </row>
    <row r="209" spans="1:20" ht="26.25" x14ac:dyDescent="0.3">
      <c r="A209" s="19" t="s">
        <v>464</v>
      </c>
      <c r="B209" s="26" t="s">
        <v>465</v>
      </c>
      <c r="C209" s="20">
        <v>44589</v>
      </c>
      <c r="D209" s="21" t="s">
        <v>644</v>
      </c>
      <c r="E209" s="24" t="s">
        <v>653</v>
      </c>
      <c r="F209" s="22">
        <v>746000000</v>
      </c>
      <c r="G209" s="23">
        <v>0</v>
      </c>
      <c r="H209" s="22">
        <v>746000000</v>
      </c>
      <c r="I209" s="24" t="s">
        <v>817</v>
      </c>
      <c r="J209" s="24" t="s">
        <v>937</v>
      </c>
      <c r="K209" s="34">
        <v>44601</v>
      </c>
      <c r="L209" s="34">
        <v>44915</v>
      </c>
      <c r="M209" s="33" t="s">
        <v>112</v>
      </c>
      <c r="N209" s="33" t="s">
        <v>119</v>
      </c>
      <c r="O209" s="37">
        <v>0</v>
      </c>
      <c r="P209" s="37">
        <v>0</v>
      </c>
      <c r="Q209" s="37">
        <v>0</v>
      </c>
      <c r="R209" s="37">
        <v>0</v>
      </c>
      <c r="S209" s="37">
        <v>0</v>
      </c>
      <c r="T209" s="37">
        <v>0</v>
      </c>
    </row>
    <row r="210" spans="1:20" ht="26.25" x14ac:dyDescent="0.3">
      <c r="A210" s="19" t="s">
        <v>466</v>
      </c>
      <c r="B210" s="26" t="s">
        <v>467</v>
      </c>
      <c r="C210" s="20">
        <v>44589</v>
      </c>
      <c r="D210" s="21" t="s">
        <v>645</v>
      </c>
      <c r="E210" s="24" t="s">
        <v>653</v>
      </c>
      <c r="F210" s="22">
        <v>66150000</v>
      </c>
      <c r="G210" s="23">
        <v>0</v>
      </c>
      <c r="H210" s="22">
        <v>66150000</v>
      </c>
      <c r="I210" s="24" t="s">
        <v>818</v>
      </c>
      <c r="J210" s="24" t="s">
        <v>938</v>
      </c>
      <c r="K210" s="34">
        <v>44594</v>
      </c>
      <c r="L210" s="34">
        <v>44918</v>
      </c>
      <c r="M210" s="33" t="s">
        <v>120</v>
      </c>
      <c r="N210" s="33" t="s">
        <v>115</v>
      </c>
      <c r="O210" s="37">
        <v>0</v>
      </c>
      <c r="P210" s="37">
        <v>0</v>
      </c>
      <c r="Q210" s="37">
        <v>0</v>
      </c>
      <c r="R210" s="37">
        <v>0</v>
      </c>
      <c r="S210" s="37">
        <v>0</v>
      </c>
      <c r="T210" s="37">
        <v>0</v>
      </c>
    </row>
    <row r="211" spans="1:20" ht="26.25" x14ac:dyDescent="0.3">
      <c r="A211" s="19" t="s">
        <v>468</v>
      </c>
      <c r="B211" s="26" t="s">
        <v>469</v>
      </c>
      <c r="C211" s="20">
        <v>44589</v>
      </c>
      <c r="D211" s="21" t="s">
        <v>646</v>
      </c>
      <c r="E211" s="24" t="s">
        <v>653</v>
      </c>
      <c r="F211" s="22">
        <v>80713593</v>
      </c>
      <c r="G211" s="23">
        <v>0</v>
      </c>
      <c r="H211" s="22">
        <v>80713593</v>
      </c>
      <c r="I211" s="24" t="s">
        <v>819</v>
      </c>
      <c r="J211" s="24" t="s">
        <v>939</v>
      </c>
      <c r="K211" s="34">
        <v>44593</v>
      </c>
      <c r="L211" s="34">
        <v>44926</v>
      </c>
      <c r="M211" s="33" t="s">
        <v>975</v>
      </c>
      <c r="N211" s="33" t="s">
        <v>134</v>
      </c>
      <c r="O211" s="37">
        <v>0</v>
      </c>
      <c r="P211" s="37">
        <v>0</v>
      </c>
      <c r="Q211" s="37">
        <v>0</v>
      </c>
      <c r="R211" s="37">
        <v>0</v>
      </c>
      <c r="S211" s="37">
        <v>0</v>
      </c>
      <c r="T211" s="37">
        <v>0</v>
      </c>
    </row>
    <row r="212" spans="1:20" ht="26.25" x14ac:dyDescent="0.3">
      <c r="A212" s="19" t="s">
        <v>470</v>
      </c>
      <c r="B212" s="26" t="s">
        <v>471</v>
      </c>
      <c r="C212" s="20">
        <v>44589</v>
      </c>
      <c r="D212" s="21" t="s">
        <v>647</v>
      </c>
      <c r="E212" s="24" t="s">
        <v>17</v>
      </c>
      <c r="F212" s="22">
        <v>39665842</v>
      </c>
      <c r="G212" s="23">
        <v>0</v>
      </c>
      <c r="H212" s="22">
        <v>39665842</v>
      </c>
      <c r="I212" s="24" t="s">
        <v>820</v>
      </c>
      <c r="J212" s="24" t="s">
        <v>940</v>
      </c>
      <c r="K212" s="34">
        <v>44593</v>
      </c>
      <c r="L212" s="34">
        <v>44916</v>
      </c>
      <c r="M212" s="33" t="s">
        <v>135</v>
      </c>
      <c r="N212" s="33" t="s">
        <v>137</v>
      </c>
      <c r="O212" s="32">
        <v>3707088</v>
      </c>
      <c r="P212" s="32">
        <v>2594962</v>
      </c>
      <c r="Q212" s="32">
        <v>2594962</v>
      </c>
      <c r="R212" s="32">
        <v>2594962</v>
      </c>
      <c r="S212" s="32">
        <v>2594962</v>
      </c>
      <c r="T212" s="32">
        <v>2594962</v>
      </c>
    </row>
    <row r="213" spans="1:20" ht="26.25" x14ac:dyDescent="0.3">
      <c r="A213" s="19" t="s">
        <v>472</v>
      </c>
      <c r="B213" s="26" t="s">
        <v>473</v>
      </c>
      <c r="C213" s="20">
        <v>44589</v>
      </c>
      <c r="D213" s="21" t="s">
        <v>648</v>
      </c>
      <c r="E213" s="24" t="s">
        <v>17</v>
      </c>
      <c r="F213" s="22">
        <v>56710000</v>
      </c>
      <c r="G213" s="23">
        <v>0</v>
      </c>
      <c r="H213" s="22">
        <v>56710000</v>
      </c>
      <c r="I213" s="24" t="s">
        <v>821</v>
      </c>
      <c r="J213" s="24" t="s">
        <v>941</v>
      </c>
      <c r="K213" s="34">
        <v>44593</v>
      </c>
      <c r="L213" s="34">
        <v>44916</v>
      </c>
      <c r="M213" s="33" t="s">
        <v>956</v>
      </c>
      <c r="N213" s="33" t="s">
        <v>979</v>
      </c>
      <c r="O213" s="32">
        <v>5300000</v>
      </c>
      <c r="P213" s="32">
        <v>3710000</v>
      </c>
      <c r="Q213" s="32">
        <v>3710000</v>
      </c>
      <c r="R213" s="32">
        <v>3710000</v>
      </c>
      <c r="S213" s="32">
        <v>3710000</v>
      </c>
      <c r="T213" s="32">
        <v>3710000</v>
      </c>
    </row>
    <row r="214" spans="1:20" ht="26.25" x14ac:dyDescent="0.3">
      <c r="A214" s="19" t="s">
        <v>474</v>
      </c>
      <c r="B214" s="26" t="s">
        <v>475</v>
      </c>
      <c r="C214" s="20">
        <v>44589</v>
      </c>
      <c r="D214" s="21" t="s">
        <v>649</v>
      </c>
      <c r="E214" s="24" t="s">
        <v>653</v>
      </c>
      <c r="F214" s="22">
        <v>23384040</v>
      </c>
      <c r="G214" s="23">
        <v>0</v>
      </c>
      <c r="H214" s="22">
        <v>23384040</v>
      </c>
      <c r="I214" s="24" t="s">
        <v>822</v>
      </c>
      <c r="J214" s="24" t="s">
        <v>942</v>
      </c>
      <c r="K214" s="34">
        <v>44590</v>
      </c>
      <c r="L214" s="34">
        <v>45135</v>
      </c>
      <c r="M214" s="33" t="s">
        <v>976</v>
      </c>
      <c r="N214" s="33" t="s">
        <v>122</v>
      </c>
      <c r="O214" s="37">
        <v>0</v>
      </c>
      <c r="P214" s="37">
        <v>0</v>
      </c>
      <c r="Q214" s="37">
        <v>0</v>
      </c>
      <c r="R214" s="37">
        <v>0</v>
      </c>
      <c r="S214" s="32"/>
      <c r="T214" s="32"/>
    </row>
    <row r="215" spans="1:20" ht="26.25" x14ac:dyDescent="0.3">
      <c r="A215" s="19" t="s">
        <v>476</v>
      </c>
      <c r="B215" s="26" t="s">
        <v>477</v>
      </c>
      <c r="C215" s="20">
        <v>44589</v>
      </c>
      <c r="D215" s="21" t="s">
        <v>650</v>
      </c>
      <c r="E215" s="24" t="s">
        <v>653</v>
      </c>
      <c r="F215" s="22">
        <v>28000000</v>
      </c>
      <c r="G215" s="23">
        <v>0</v>
      </c>
      <c r="H215" s="22">
        <v>28000000</v>
      </c>
      <c r="I215" s="24" t="s">
        <v>823</v>
      </c>
      <c r="J215" s="24" t="s">
        <v>943</v>
      </c>
      <c r="K215" s="34">
        <v>44606</v>
      </c>
      <c r="L215" s="34">
        <v>44904</v>
      </c>
      <c r="M215" s="33" t="s">
        <v>977</v>
      </c>
      <c r="N215" s="33" t="s">
        <v>134</v>
      </c>
      <c r="O215" s="37">
        <v>0</v>
      </c>
      <c r="P215" s="37">
        <v>0</v>
      </c>
      <c r="Q215" s="37">
        <v>0</v>
      </c>
      <c r="R215" s="37">
        <v>0</v>
      </c>
      <c r="S215" s="32"/>
      <c r="T215" s="32"/>
    </row>
    <row r="216" spans="1:20" ht="26.25" x14ac:dyDescent="0.25">
      <c r="A216" s="19" t="s">
        <v>478</v>
      </c>
      <c r="B216" s="26" t="s">
        <v>479</v>
      </c>
      <c r="C216" s="20">
        <v>44589</v>
      </c>
      <c r="D216" s="21" t="s">
        <v>624</v>
      </c>
      <c r="E216" s="24" t="s">
        <v>17</v>
      </c>
      <c r="F216" s="22">
        <v>51157814</v>
      </c>
      <c r="G216" s="23">
        <v>-51157814</v>
      </c>
      <c r="H216" s="22">
        <v>0</v>
      </c>
      <c r="I216" s="24" t="s">
        <v>824</v>
      </c>
      <c r="J216" s="24" t="s">
        <v>944</v>
      </c>
      <c r="K216" s="34">
        <v>44592</v>
      </c>
      <c r="L216" s="34">
        <v>44916</v>
      </c>
      <c r="M216" s="33" t="s">
        <v>974</v>
      </c>
      <c r="N216" s="33" t="s">
        <v>115</v>
      </c>
      <c r="O216" s="36" t="s">
        <v>980</v>
      </c>
      <c r="P216" s="36"/>
      <c r="Q216" s="36"/>
      <c r="R216" s="36"/>
      <c r="S216" s="36"/>
      <c r="T216" s="36"/>
    </row>
    <row r="217" spans="1:20" ht="26.25" x14ac:dyDescent="0.3">
      <c r="A217" s="19" t="s">
        <v>480</v>
      </c>
      <c r="B217" s="26" t="s">
        <v>481</v>
      </c>
      <c r="C217" s="20">
        <v>44589</v>
      </c>
      <c r="D217" s="21" t="s">
        <v>651</v>
      </c>
      <c r="E217" s="24" t="s">
        <v>653</v>
      </c>
      <c r="F217" s="22">
        <v>66802000</v>
      </c>
      <c r="G217" s="23">
        <v>0</v>
      </c>
      <c r="H217" s="22">
        <v>66802000</v>
      </c>
      <c r="I217" s="24" t="s">
        <v>825</v>
      </c>
      <c r="J217" s="24" t="s">
        <v>945</v>
      </c>
      <c r="K217" s="34">
        <v>44622</v>
      </c>
      <c r="L217" s="34">
        <v>44986</v>
      </c>
      <c r="M217" s="33" t="s">
        <v>112</v>
      </c>
      <c r="N217" s="33" t="s">
        <v>119</v>
      </c>
      <c r="O217" s="37">
        <v>0</v>
      </c>
      <c r="P217" s="37">
        <v>0</v>
      </c>
      <c r="Q217" s="37">
        <v>0</v>
      </c>
      <c r="R217" s="37">
        <v>0</v>
      </c>
      <c r="S217" s="32"/>
      <c r="T217" s="32"/>
    </row>
    <row r="218" spans="1:20" ht="26.25" x14ac:dyDescent="0.3">
      <c r="A218" s="19" t="s">
        <v>482</v>
      </c>
      <c r="B218" s="26" t="s">
        <v>483</v>
      </c>
      <c r="C218" s="20">
        <v>44589</v>
      </c>
      <c r="D218" s="21" t="s">
        <v>652</v>
      </c>
      <c r="E218" s="24" t="s">
        <v>17</v>
      </c>
      <c r="F218" s="22">
        <v>54443312</v>
      </c>
      <c r="G218" s="23">
        <v>0</v>
      </c>
      <c r="H218" s="22">
        <v>54443312</v>
      </c>
      <c r="I218" s="24" t="s">
        <v>826</v>
      </c>
      <c r="J218" s="24" t="s">
        <v>946</v>
      </c>
      <c r="K218" s="34">
        <v>44593</v>
      </c>
      <c r="L218" s="34">
        <v>44916</v>
      </c>
      <c r="M218" s="33" t="s">
        <v>978</v>
      </c>
      <c r="N218" s="33" t="s">
        <v>115</v>
      </c>
      <c r="O218" s="32">
        <v>5088160</v>
      </c>
      <c r="P218" s="32">
        <v>3561712</v>
      </c>
      <c r="Q218" s="32">
        <v>3561712</v>
      </c>
      <c r="R218" s="32">
        <v>3561712</v>
      </c>
      <c r="S218" s="32">
        <v>3561712</v>
      </c>
      <c r="T218" s="32">
        <v>3561712</v>
      </c>
    </row>
    <row r="219" spans="1:20" ht="26.25" x14ac:dyDescent="0.3">
      <c r="A219" s="19" t="s">
        <v>984</v>
      </c>
      <c r="B219" s="26" t="s">
        <v>985</v>
      </c>
      <c r="C219" s="20">
        <v>44595</v>
      </c>
      <c r="D219" s="21" t="s">
        <v>999</v>
      </c>
      <c r="E219" s="24" t="s">
        <v>1007</v>
      </c>
      <c r="F219" s="22">
        <v>28000000</v>
      </c>
      <c r="G219" s="23">
        <v>0</v>
      </c>
      <c r="H219" s="22">
        <v>28000000</v>
      </c>
      <c r="I219" s="24" t="s">
        <v>1008</v>
      </c>
      <c r="J219" s="24" t="s">
        <v>1016</v>
      </c>
      <c r="K219" s="34">
        <v>44602</v>
      </c>
      <c r="L219" s="34">
        <v>44742</v>
      </c>
      <c r="M219" s="33" t="s">
        <v>104</v>
      </c>
      <c r="N219" s="33" t="s">
        <v>109</v>
      </c>
      <c r="O219" s="37">
        <v>0</v>
      </c>
      <c r="P219" s="37">
        <v>0</v>
      </c>
      <c r="Q219" s="37">
        <v>0</v>
      </c>
      <c r="R219" s="37">
        <v>0</v>
      </c>
      <c r="S219" s="37">
        <v>0</v>
      </c>
      <c r="T219" s="37">
        <v>0</v>
      </c>
    </row>
    <row r="220" spans="1:20" ht="26.25" x14ac:dyDescent="0.3">
      <c r="A220" s="19" t="s">
        <v>986</v>
      </c>
      <c r="B220" s="26" t="s">
        <v>985</v>
      </c>
      <c r="C220" s="20">
        <v>44606</v>
      </c>
      <c r="D220" s="21" t="s">
        <v>1000</v>
      </c>
      <c r="E220" s="24" t="s">
        <v>1007</v>
      </c>
      <c r="F220" s="22">
        <v>19050000</v>
      </c>
      <c r="G220" s="23">
        <v>0</v>
      </c>
      <c r="H220" s="22">
        <v>19050000</v>
      </c>
      <c r="I220" s="24" t="s">
        <v>1009</v>
      </c>
      <c r="J220" s="24" t="s">
        <v>1017</v>
      </c>
      <c r="K220" s="34">
        <v>44627</v>
      </c>
      <c r="L220" s="34">
        <v>44915</v>
      </c>
      <c r="M220" s="33" t="s">
        <v>959</v>
      </c>
      <c r="N220" s="33" t="s">
        <v>134</v>
      </c>
      <c r="O220" s="37">
        <v>0</v>
      </c>
      <c r="P220" s="37">
        <v>0</v>
      </c>
      <c r="Q220" s="37">
        <v>0</v>
      </c>
      <c r="R220" s="37">
        <v>0</v>
      </c>
      <c r="S220" s="37">
        <v>0</v>
      </c>
      <c r="T220" s="37">
        <v>0</v>
      </c>
    </row>
    <row r="221" spans="1:20" ht="26.25" x14ac:dyDescent="0.3">
      <c r="A221" s="19" t="s">
        <v>987</v>
      </c>
      <c r="B221" s="26" t="s">
        <v>988</v>
      </c>
      <c r="C221" s="20">
        <v>44627</v>
      </c>
      <c r="D221" s="21" t="s">
        <v>1001</v>
      </c>
      <c r="E221" s="24" t="s">
        <v>1007</v>
      </c>
      <c r="F221" s="22">
        <v>1575000</v>
      </c>
      <c r="G221" s="23">
        <v>0</v>
      </c>
      <c r="H221" s="22">
        <v>1575000</v>
      </c>
      <c r="I221" s="24" t="s">
        <v>1010</v>
      </c>
      <c r="J221" s="24" t="s">
        <v>1018</v>
      </c>
      <c r="K221" s="34">
        <v>44627</v>
      </c>
      <c r="L221" s="34">
        <v>44657</v>
      </c>
      <c r="M221" s="33" t="s">
        <v>1024</v>
      </c>
      <c r="N221" s="33" t="s">
        <v>1026</v>
      </c>
      <c r="O221" s="37">
        <v>0</v>
      </c>
      <c r="P221" s="37">
        <v>0</v>
      </c>
      <c r="Q221" s="32">
        <v>1575000</v>
      </c>
      <c r="R221" s="32">
        <v>1575000</v>
      </c>
      <c r="S221" s="37">
        <v>0</v>
      </c>
      <c r="T221" s="37">
        <v>0</v>
      </c>
    </row>
    <row r="222" spans="1:20" ht="26.25" x14ac:dyDescent="0.3">
      <c r="A222" s="19" t="s">
        <v>989</v>
      </c>
      <c r="B222" s="26" t="s">
        <v>990</v>
      </c>
      <c r="C222" s="20">
        <v>44631</v>
      </c>
      <c r="D222" s="21" t="s">
        <v>1002</v>
      </c>
      <c r="E222" s="24" t="s">
        <v>1007</v>
      </c>
      <c r="F222" s="22">
        <v>38000000</v>
      </c>
      <c r="G222" s="23">
        <v>0</v>
      </c>
      <c r="H222" s="22">
        <v>38000000</v>
      </c>
      <c r="I222" s="24" t="s">
        <v>1011</v>
      </c>
      <c r="J222" s="24" t="s">
        <v>1019</v>
      </c>
      <c r="K222" s="34">
        <v>44652</v>
      </c>
      <c r="L222" s="34">
        <v>44910</v>
      </c>
      <c r="M222" s="33" t="s">
        <v>1025</v>
      </c>
      <c r="N222" s="33" t="s">
        <v>119</v>
      </c>
      <c r="O222" s="37">
        <v>0</v>
      </c>
      <c r="P222" s="37">
        <v>0</v>
      </c>
      <c r="Q222" s="37">
        <v>0</v>
      </c>
      <c r="R222" s="37">
        <v>0</v>
      </c>
      <c r="S222" s="37">
        <v>0</v>
      </c>
      <c r="T222" s="37">
        <v>0</v>
      </c>
    </row>
    <row r="223" spans="1:20" ht="26.25" x14ac:dyDescent="0.3">
      <c r="A223" s="19" t="s">
        <v>991</v>
      </c>
      <c r="B223" s="26" t="s">
        <v>992</v>
      </c>
      <c r="C223" s="20">
        <v>44638</v>
      </c>
      <c r="D223" s="21" t="s">
        <v>1003</v>
      </c>
      <c r="E223" s="24" t="s">
        <v>1007</v>
      </c>
      <c r="F223" s="22">
        <v>4500000</v>
      </c>
      <c r="G223" s="23">
        <v>0</v>
      </c>
      <c r="H223" s="22">
        <v>4500000</v>
      </c>
      <c r="I223" s="24" t="s">
        <v>1012</v>
      </c>
      <c r="J223" s="24" t="s">
        <v>1020</v>
      </c>
      <c r="K223" s="34">
        <v>44638</v>
      </c>
      <c r="L223" s="34">
        <v>44910</v>
      </c>
      <c r="M223" s="33" t="s">
        <v>112</v>
      </c>
      <c r="N223" s="33" t="s">
        <v>119</v>
      </c>
      <c r="O223" s="37">
        <v>0</v>
      </c>
      <c r="P223" s="37">
        <v>0</v>
      </c>
      <c r="Q223" s="37">
        <v>0</v>
      </c>
      <c r="R223" s="37">
        <v>0</v>
      </c>
      <c r="S223" s="37">
        <v>0</v>
      </c>
      <c r="T223" s="37">
        <v>0</v>
      </c>
    </row>
    <row r="224" spans="1:20" ht="26.25" x14ac:dyDescent="0.3">
      <c r="A224" s="19" t="s">
        <v>993</v>
      </c>
      <c r="B224" s="26" t="s">
        <v>994</v>
      </c>
      <c r="C224" s="20">
        <v>44645</v>
      </c>
      <c r="D224" s="21" t="s">
        <v>1004</v>
      </c>
      <c r="E224" s="24" t="s">
        <v>653</v>
      </c>
      <c r="F224" s="22">
        <v>4400000</v>
      </c>
      <c r="G224" s="23">
        <v>0</v>
      </c>
      <c r="H224" s="22">
        <v>4400000</v>
      </c>
      <c r="I224" s="24" t="s">
        <v>1013</v>
      </c>
      <c r="J224" s="24" t="s">
        <v>1021</v>
      </c>
      <c r="K224" s="34">
        <v>44650</v>
      </c>
      <c r="L224" s="34">
        <v>44834</v>
      </c>
      <c r="M224" s="33" t="s">
        <v>1024</v>
      </c>
      <c r="N224" s="33" t="s">
        <v>1026</v>
      </c>
      <c r="O224" s="37">
        <v>0</v>
      </c>
      <c r="P224" s="37">
        <v>0</v>
      </c>
      <c r="Q224" s="37">
        <v>0</v>
      </c>
      <c r="R224" s="37">
        <v>0</v>
      </c>
      <c r="S224" s="37">
        <v>0</v>
      </c>
      <c r="T224" s="37">
        <v>0</v>
      </c>
    </row>
    <row r="225" spans="1:20" ht="26.25" x14ac:dyDescent="0.3">
      <c r="A225" s="19" t="s">
        <v>995</v>
      </c>
      <c r="B225" s="26" t="s">
        <v>996</v>
      </c>
      <c r="C225" s="20">
        <v>44648</v>
      </c>
      <c r="D225" s="21" t="s">
        <v>1005</v>
      </c>
      <c r="E225" s="24" t="s">
        <v>1007</v>
      </c>
      <c r="F225" s="22">
        <v>4604850.29</v>
      </c>
      <c r="G225" s="23">
        <v>0</v>
      </c>
      <c r="H225" s="22">
        <v>4604850.29</v>
      </c>
      <c r="I225" s="24" t="s">
        <v>1014</v>
      </c>
      <c r="J225" s="24" t="s">
        <v>1022</v>
      </c>
      <c r="K225" s="34">
        <v>44651</v>
      </c>
      <c r="L225" s="34">
        <v>44711</v>
      </c>
      <c r="M225" s="33" t="s">
        <v>125</v>
      </c>
      <c r="N225" s="33" t="s">
        <v>115</v>
      </c>
      <c r="O225" s="37">
        <v>0</v>
      </c>
      <c r="P225" s="37">
        <v>0</v>
      </c>
      <c r="Q225" s="37">
        <v>0</v>
      </c>
      <c r="R225" s="37">
        <v>0</v>
      </c>
      <c r="S225" s="37">
        <v>0</v>
      </c>
      <c r="T225" s="37">
        <v>0</v>
      </c>
    </row>
    <row r="226" spans="1:20" ht="26.25" x14ac:dyDescent="0.3">
      <c r="A226" s="19" t="s">
        <v>997</v>
      </c>
      <c r="B226" s="26" t="s">
        <v>998</v>
      </c>
      <c r="C226" s="20">
        <v>44650</v>
      </c>
      <c r="D226" s="21" t="s">
        <v>1006</v>
      </c>
      <c r="E226" s="24" t="s">
        <v>653</v>
      </c>
      <c r="F226" s="22">
        <v>17969000</v>
      </c>
      <c r="G226" s="23">
        <v>0</v>
      </c>
      <c r="H226" s="22">
        <v>17969000</v>
      </c>
      <c r="I226" s="24" t="s">
        <v>1015</v>
      </c>
      <c r="J226" s="24" t="s">
        <v>1023</v>
      </c>
      <c r="K226" s="34">
        <v>44655</v>
      </c>
      <c r="L226" s="34">
        <v>44834</v>
      </c>
      <c r="M226" s="33" t="s">
        <v>1024</v>
      </c>
      <c r="N226" s="33" t="s">
        <v>1026</v>
      </c>
      <c r="O226" s="37">
        <v>0</v>
      </c>
      <c r="P226" s="37">
        <v>0</v>
      </c>
      <c r="Q226" s="37">
        <v>0</v>
      </c>
      <c r="R226" s="37">
        <v>0</v>
      </c>
      <c r="S226" s="37">
        <v>0</v>
      </c>
      <c r="T226" s="37">
        <v>0</v>
      </c>
    </row>
    <row r="227" spans="1:20" ht="26.25" x14ac:dyDescent="0.3">
      <c r="A227" s="19" t="s">
        <v>1028</v>
      </c>
      <c r="B227" s="26" t="s">
        <v>1029</v>
      </c>
      <c r="C227" s="20">
        <v>44657</v>
      </c>
      <c r="D227" s="21" t="s">
        <v>1051</v>
      </c>
      <c r="E227" s="24" t="s">
        <v>653</v>
      </c>
      <c r="F227" s="22">
        <v>136854883.69</v>
      </c>
      <c r="G227" s="23">
        <v>0</v>
      </c>
      <c r="H227" s="22">
        <v>136854883.69</v>
      </c>
      <c r="I227" s="24" t="s">
        <v>1060</v>
      </c>
      <c r="J227" s="24" t="s">
        <v>1069</v>
      </c>
      <c r="K227" s="34">
        <v>44682</v>
      </c>
      <c r="L227" s="34">
        <v>44910</v>
      </c>
      <c r="M227" s="33" t="s">
        <v>1078</v>
      </c>
      <c r="N227" s="33" t="s">
        <v>119</v>
      </c>
      <c r="O227" s="37">
        <v>0</v>
      </c>
      <c r="P227" s="37">
        <v>0</v>
      </c>
      <c r="Q227" s="37">
        <v>0</v>
      </c>
      <c r="R227" s="37">
        <v>0</v>
      </c>
      <c r="S227" s="37">
        <v>0</v>
      </c>
      <c r="T227" s="37">
        <v>0</v>
      </c>
    </row>
    <row r="228" spans="1:20" ht="26.25" x14ac:dyDescent="0.3">
      <c r="A228" s="19" t="s">
        <v>1030</v>
      </c>
      <c r="B228" s="26" t="s">
        <v>1031</v>
      </c>
      <c r="C228" s="20">
        <v>44673</v>
      </c>
      <c r="D228" s="21" t="s">
        <v>1052</v>
      </c>
      <c r="E228" s="24" t="s">
        <v>1007</v>
      </c>
      <c r="F228" s="22">
        <v>172000000</v>
      </c>
      <c r="G228" s="23">
        <v>0</v>
      </c>
      <c r="H228" s="22">
        <v>172000000</v>
      </c>
      <c r="I228" s="24" t="s">
        <v>1061</v>
      </c>
      <c r="J228" s="24" t="s">
        <v>1070</v>
      </c>
      <c r="K228" s="34">
        <v>44676</v>
      </c>
      <c r="L228" s="34">
        <v>44914</v>
      </c>
      <c r="M228" s="33" t="s">
        <v>104</v>
      </c>
      <c r="N228" s="33" t="s">
        <v>109</v>
      </c>
      <c r="O228" s="37">
        <v>0</v>
      </c>
      <c r="P228" s="37">
        <v>0</v>
      </c>
      <c r="Q228" s="37">
        <v>0</v>
      </c>
      <c r="R228" s="37">
        <v>0</v>
      </c>
      <c r="S228" s="37">
        <v>0</v>
      </c>
      <c r="T228" s="37">
        <v>0</v>
      </c>
    </row>
    <row r="229" spans="1:20" ht="26.25" x14ac:dyDescent="0.3">
      <c r="A229" s="19" t="s">
        <v>1032</v>
      </c>
      <c r="B229" s="26" t="s">
        <v>988</v>
      </c>
      <c r="C229" s="20">
        <v>44680</v>
      </c>
      <c r="D229" s="21" t="s">
        <v>1053</v>
      </c>
      <c r="E229" s="24" t="s">
        <v>1007</v>
      </c>
      <c r="F229" s="22">
        <v>17974400</v>
      </c>
      <c r="G229" s="23">
        <v>0</v>
      </c>
      <c r="H229" s="22">
        <v>17974400</v>
      </c>
      <c r="I229" s="24" t="s">
        <v>1062</v>
      </c>
      <c r="J229" s="24" t="s">
        <v>1071</v>
      </c>
      <c r="K229" s="34">
        <v>44680</v>
      </c>
      <c r="L229" s="34">
        <v>44711</v>
      </c>
      <c r="M229" s="33" t="s">
        <v>1078</v>
      </c>
      <c r="N229" s="33" t="s">
        <v>119</v>
      </c>
      <c r="O229" s="37">
        <v>0</v>
      </c>
      <c r="P229" s="37">
        <v>0</v>
      </c>
      <c r="Q229" s="37">
        <v>0</v>
      </c>
      <c r="R229" s="37">
        <v>0</v>
      </c>
      <c r="S229" s="37">
        <v>0</v>
      </c>
      <c r="T229" s="37">
        <v>0</v>
      </c>
    </row>
    <row r="230" spans="1:20" ht="26.25" x14ac:dyDescent="0.3">
      <c r="A230" s="19" t="s">
        <v>1033</v>
      </c>
      <c r="B230" s="26" t="s">
        <v>1034</v>
      </c>
      <c r="C230" s="20">
        <v>44683</v>
      </c>
      <c r="D230" s="21" t="s">
        <v>1054</v>
      </c>
      <c r="E230" s="24" t="s">
        <v>1007</v>
      </c>
      <c r="F230" s="22">
        <v>6029366.7199999997</v>
      </c>
      <c r="G230" s="23">
        <v>0</v>
      </c>
      <c r="H230" s="22">
        <v>6029366.7199999997</v>
      </c>
      <c r="I230" s="24" t="s">
        <v>1063</v>
      </c>
      <c r="J230" s="24" t="s">
        <v>1072</v>
      </c>
      <c r="K230" s="34">
        <v>44683</v>
      </c>
      <c r="L230" s="34">
        <v>44906</v>
      </c>
      <c r="M230" s="33" t="s">
        <v>977</v>
      </c>
      <c r="N230" s="33" t="s">
        <v>134</v>
      </c>
      <c r="O230" s="37">
        <v>0</v>
      </c>
      <c r="P230" s="37">
        <v>0</v>
      </c>
      <c r="Q230" s="37">
        <v>0</v>
      </c>
      <c r="R230" s="37">
        <v>0</v>
      </c>
      <c r="S230" s="37">
        <v>0</v>
      </c>
      <c r="T230" s="37">
        <v>0</v>
      </c>
    </row>
    <row r="231" spans="1:20" ht="26.25" x14ac:dyDescent="0.3">
      <c r="A231" s="19" t="s">
        <v>1035</v>
      </c>
      <c r="B231" s="26" t="s">
        <v>1036</v>
      </c>
      <c r="C231" s="20">
        <v>44683</v>
      </c>
      <c r="D231" s="21" t="s">
        <v>1054</v>
      </c>
      <c r="E231" s="24" t="s">
        <v>1007</v>
      </c>
      <c r="F231" s="22">
        <v>2249376.64</v>
      </c>
      <c r="G231" s="23">
        <v>0</v>
      </c>
      <c r="H231" s="22">
        <v>2249376.64</v>
      </c>
      <c r="I231" s="24" t="s">
        <v>1063</v>
      </c>
      <c r="J231" s="24" t="s">
        <v>1072</v>
      </c>
      <c r="K231" s="34">
        <v>44694</v>
      </c>
      <c r="L231" s="34">
        <v>44906</v>
      </c>
      <c r="M231" s="33" t="s">
        <v>977</v>
      </c>
      <c r="N231" s="33" t="s">
        <v>134</v>
      </c>
      <c r="O231" s="37">
        <v>0</v>
      </c>
      <c r="P231" s="37">
        <v>0</v>
      </c>
      <c r="Q231" s="37">
        <v>0</v>
      </c>
      <c r="R231" s="37">
        <v>0</v>
      </c>
      <c r="S231" s="37">
        <v>0</v>
      </c>
      <c r="T231" s="37">
        <v>0</v>
      </c>
    </row>
    <row r="232" spans="1:20" ht="26.25" x14ac:dyDescent="0.3">
      <c r="A232" s="19" t="s">
        <v>1037</v>
      </c>
      <c r="B232" s="26" t="s">
        <v>1038</v>
      </c>
      <c r="C232" s="20">
        <v>44683</v>
      </c>
      <c r="D232" s="21" t="s">
        <v>1054</v>
      </c>
      <c r="E232" s="24" t="s">
        <v>1007</v>
      </c>
      <c r="F232" s="22">
        <v>9556570.7699999996</v>
      </c>
      <c r="G232" s="23">
        <v>0</v>
      </c>
      <c r="H232" s="22">
        <v>9556570.7699999996</v>
      </c>
      <c r="I232" s="24" t="s">
        <v>1063</v>
      </c>
      <c r="J232" s="24" t="s">
        <v>1072</v>
      </c>
      <c r="K232" s="34">
        <v>44694</v>
      </c>
      <c r="L232" s="34">
        <v>44906</v>
      </c>
      <c r="M232" s="33" t="s">
        <v>977</v>
      </c>
      <c r="N232" s="33" t="s">
        <v>134</v>
      </c>
      <c r="O232" s="37">
        <v>0</v>
      </c>
      <c r="P232" s="37">
        <v>0</v>
      </c>
      <c r="Q232" s="37">
        <v>0</v>
      </c>
      <c r="R232" s="37">
        <v>0</v>
      </c>
      <c r="S232" s="37">
        <v>0</v>
      </c>
      <c r="T232" s="37">
        <v>0</v>
      </c>
    </row>
    <row r="233" spans="1:20" ht="26.25" x14ac:dyDescent="0.3">
      <c r="A233" s="19" t="s">
        <v>1039</v>
      </c>
      <c r="B233" s="26" t="s">
        <v>1040</v>
      </c>
      <c r="C233" s="20">
        <v>44683</v>
      </c>
      <c r="D233" s="21" t="s">
        <v>1054</v>
      </c>
      <c r="E233" s="24" t="s">
        <v>1007</v>
      </c>
      <c r="F233" s="22">
        <v>2880283.5</v>
      </c>
      <c r="G233" s="23">
        <v>0</v>
      </c>
      <c r="H233" s="22">
        <v>2880283.5</v>
      </c>
      <c r="I233" s="24" t="s">
        <v>1063</v>
      </c>
      <c r="J233" s="24" t="s">
        <v>1072</v>
      </c>
      <c r="K233" s="34">
        <v>44694</v>
      </c>
      <c r="L233" s="34">
        <v>44906</v>
      </c>
      <c r="M233" s="33" t="s">
        <v>977</v>
      </c>
      <c r="N233" s="33" t="s">
        <v>134</v>
      </c>
      <c r="O233" s="37">
        <v>0</v>
      </c>
      <c r="P233" s="37">
        <v>0</v>
      </c>
      <c r="Q233" s="37">
        <v>0</v>
      </c>
      <c r="R233" s="37">
        <v>0</v>
      </c>
      <c r="S233" s="37">
        <v>0</v>
      </c>
      <c r="T233" s="37">
        <v>0</v>
      </c>
    </row>
    <row r="234" spans="1:20" ht="26.25" x14ac:dyDescent="0.3">
      <c r="A234" s="19" t="s">
        <v>1041</v>
      </c>
      <c r="B234" s="26" t="s">
        <v>1042</v>
      </c>
      <c r="C234" s="20">
        <v>44692</v>
      </c>
      <c r="D234" s="21" t="s">
        <v>1055</v>
      </c>
      <c r="E234" s="24" t="s">
        <v>1007</v>
      </c>
      <c r="F234" s="22">
        <v>7568464</v>
      </c>
      <c r="G234" s="23">
        <v>0</v>
      </c>
      <c r="H234" s="22">
        <v>7568464</v>
      </c>
      <c r="I234" s="24" t="s">
        <v>1064</v>
      </c>
      <c r="J234" s="24" t="s">
        <v>1073</v>
      </c>
      <c r="K234" s="34">
        <v>44694</v>
      </c>
      <c r="L234" s="34">
        <v>44895</v>
      </c>
      <c r="M234" s="33" t="s">
        <v>1078</v>
      </c>
      <c r="N234" s="33" t="s">
        <v>119</v>
      </c>
      <c r="O234" s="37">
        <v>0</v>
      </c>
      <c r="P234" s="37">
        <v>0</v>
      </c>
      <c r="Q234" s="37">
        <v>0</v>
      </c>
      <c r="R234" s="37">
        <v>0</v>
      </c>
      <c r="S234" s="37">
        <v>0</v>
      </c>
      <c r="T234" s="37">
        <v>0</v>
      </c>
    </row>
    <row r="235" spans="1:20" ht="26.25" x14ac:dyDescent="0.3">
      <c r="A235" s="19" t="s">
        <v>1043</v>
      </c>
      <c r="B235" s="26" t="s">
        <v>1044</v>
      </c>
      <c r="C235" s="20">
        <v>44706</v>
      </c>
      <c r="D235" s="21" t="s">
        <v>1056</v>
      </c>
      <c r="E235" s="24" t="s">
        <v>653</v>
      </c>
      <c r="F235" s="22">
        <v>13035939.76</v>
      </c>
      <c r="G235" s="23">
        <v>0</v>
      </c>
      <c r="H235" s="22">
        <v>13035939.76</v>
      </c>
      <c r="I235" s="24" t="s">
        <v>1065</v>
      </c>
      <c r="J235" s="24" t="s">
        <v>1074</v>
      </c>
      <c r="K235" s="34">
        <v>44712</v>
      </c>
      <c r="L235" s="34">
        <v>44772</v>
      </c>
      <c r="M235" s="33" t="s">
        <v>1024</v>
      </c>
      <c r="N235" s="33" t="s">
        <v>1026</v>
      </c>
      <c r="O235" s="37">
        <v>0</v>
      </c>
      <c r="P235" s="37">
        <v>0</v>
      </c>
      <c r="Q235" s="37">
        <v>0</v>
      </c>
      <c r="R235" s="37">
        <v>0</v>
      </c>
      <c r="S235" s="37">
        <v>0</v>
      </c>
      <c r="T235" s="37">
        <v>0</v>
      </c>
    </row>
    <row r="236" spans="1:20" ht="26.25" x14ac:dyDescent="0.3">
      <c r="A236" s="19" t="s">
        <v>1045</v>
      </c>
      <c r="B236" s="26" t="s">
        <v>1046</v>
      </c>
      <c r="C236" s="20">
        <v>44707</v>
      </c>
      <c r="D236" s="21" t="s">
        <v>1057</v>
      </c>
      <c r="E236" s="24" t="s">
        <v>1007</v>
      </c>
      <c r="F236" s="22">
        <v>3500000</v>
      </c>
      <c r="G236" s="23">
        <v>0</v>
      </c>
      <c r="H236" s="22">
        <v>3500000</v>
      </c>
      <c r="I236" s="24" t="s">
        <v>1066</v>
      </c>
      <c r="J236" s="24" t="s">
        <v>1075</v>
      </c>
      <c r="K236" s="34">
        <v>44712</v>
      </c>
      <c r="L236" s="34">
        <v>44742</v>
      </c>
      <c r="M236" s="33" t="s">
        <v>962</v>
      </c>
      <c r="N236" s="33" t="s">
        <v>134</v>
      </c>
      <c r="O236" s="37">
        <v>0</v>
      </c>
      <c r="P236" s="37">
        <v>0</v>
      </c>
      <c r="Q236" s="37">
        <v>0</v>
      </c>
      <c r="R236" s="37">
        <v>0</v>
      </c>
      <c r="S236" s="37">
        <v>0</v>
      </c>
      <c r="T236" s="37">
        <v>0</v>
      </c>
    </row>
    <row r="237" spans="1:20" ht="26.25" x14ac:dyDescent="0.3">
      <c r="A237" s="19" t="s">
        <v>1047</v>
      </c>
      <c r="B237" s="26" t="s">
        <v>1048</v>
      </c>
      <c r="C237" s="20">
        <v>44708</v>
      </c>
      <c r="D237" s="21" t="s">
        <v>1058</v>
      </c>
      <c r="E237" s="24" t="s">
        <v>653</v>
      </c>
      <c r="F237" s="22">
        <v>267036881</v>
      </c>
      <c r="G237" s="23">
        <v>0</v>
      </c>
      <c r="H237" s="22">
        <v>267036881</v>
      </c>
      <c r="I237" s="24" t="s">
        <v>1067</v>
      </c>
      <c r="J237" s="24" t="s">
        <v>1076</v>
      </c>
      <c r="K237" s="34">
        <v>44712</v>
      </c>
      <c r="L237" s="34">
        <v>44742</v>
      </c>
      <c r="M237" s="33" t="s">
        <v>1079</v>
      </c>
      <c r="N237" s="33" t="s">
        <v>115</v>
      </c>
      <c r="O237" s="37">
        <v>0</v>
      </c>
      <c r="P237" s="37">
        <v>0</v>
      </c>
      <c r="Q237" s="37">
        <v>0</v>
      </c>
      <c r="R237" s="37">
        <v>0</v>
      </c>
      <c r="S237" s="37">
        <v>0</v>
      </c>
      <c r="T237" s="37">
        <v>0</v>
      </c>
    </row>
    <row r="238" spans="1:20" ht="26.25" x14ac:dyDescent="0.3">
      <c r="A238" s="19" t="s">
        <v>1049</v>
      </c>
      <c r="B238" s="26" t="s">
        <v>1050</v>
      </c>
      <c r="C238" s="20">
        <v>44712</v>
      </c>
      <c r="D238" s="21" t="s">
        <v>1059</v>
      </c>
      <c r="E238" s="24" t="s">
        <v>653</v>
      </c>
      <c r="F238" s="22">
        <v>10847792</v>
      </c>
      <c r="G238" s="23">
        <v>0</v>
      </c>
      <c r="H238" s="22">
        <v>10847792</v>
      </c>
      <c r="I238" s="24" t="s">
        <v>1068</v>
      </c>
      <c r="J238" s="24" t="s">
        <v>1077</v>
      </c>
      <c r="K238" s="34">
        <v>44720</v>
      </c>
      <c r="L238" s="34">
        <v>44780</v>
      </c>
      <c r="M238" s="33" t="s">
        <v>1080</v>
      </c>
      <c r="N238" s="33" t="s">
        <v>116</v>
      </c>
      <c r="O238" s="37">
        <v>0</v>
      </c>
      <c r="P238" s="37">
        <v>0</v>
      </c>
      <c r="Q238" s="37">
        <v>0</v>
      </c>
      <c r="R238" s="37">
        <v>0</v>
      </c>
      <c r="S238" s="37">
        <v>0</v>
      </c>
      <c r="T238" s="37">
        <v>0</v>
      </c>
    </row>
    <row r="239" spans="1:20" ht="26.25" x14ac:dyDescent="0.3">
      <c r="A239" s="19" t="s">
        <v>1082</v>
      </c>
      <c r="B239" s="26" t="s">
        <v>1085</v>
      </c>
      <c r="C239" s="20">
        <v>44713</v>
      </c>
      <c r="D239" s="21" t="s">
        <v>1088</v>
      </c>
      <c r="E239" s="24" t="s">
        <v>653</v>
      </c>
      <c r="F239" s="22">
        <v>220999998</v>
      </c>
      <c r="G239" s="23">
        <v>0</v>
      </c>
      <c r="H239" s="22">
        <f t="shared" ref="H239:H245" si="0">F239+G239</f>
        <v>220999998</v>
      </c>
      <c r="I239" s="24" t="s">
        <v>1091</v>
      </c>
      <c r="J239" s="24" t="s">
        <v>1094</v>
      </c>
      <c r="K239" s="34">
        <v>44715</v>
      </c>
      <c r="L239" s="34">
        <v>44745</v>
      </c>
      <c r="M239" s="33" t="s">
        <v>964</v>
      </c>
      <c r="N239" s="33" t="s">
        <v>115</v>
      </c>
      <c r="O239" s="37">
        <v>0</v>
      </c>
      <c r="P239" s="37">
        <v>0</v>
      </c>
      <c r="Q239" s="37">
        <v>0</v>
      </c>
      <c r="R239" s="37">
        <v>0</v>
      </c>
      <c r="S239" s="37">
        <v>0</v>
      </c>
      <c r="T239" s="37">
        <v>0</v>
      </c>
    </row>
    <row r="240" spans="1:20" ht="26.25" x14ac:dyDescent="0.3">
      <c r="A240" s="19" t="s">
        <v>1083</v>
      </c>
      <c r="B240" s="26" t="s">
        <v>1086</v>
      </c>
      <c r="C240" s="20">
        <v>44714</v>
      </c>
      <c r="D240" s="21" t="s">
        <v>1089</v>
      </c>
      <c r="E240" s="24" t="s">
        <v>653</v>
      </c>
      <c r="F240" s="22">
        <v>20331150</v>
      </c>
      <c r="G240" s="23">
        <v>0</v>
      </c>
      <c r="H240" s="22">
        <f t="shared" si="0"/>
        <v>20331150</v>
      </c>
      <c r="I240" s="24" t="s">
        <v>1092</v>
      </c>
      <c r="J240" s="21" t="s">
        <v>1095</v>
      </c>
      <c r="K240" s="40">
        <v>44715</v>
      </c>
      <c r="L240" s="40">
        <v>44919</v>
      </c>
      <c r="M240" s="33" t="s">
        <v>956</v>
      </c>
      <c r="N240" s="33" t="s">
        <v>979</v>
      </c>
      <c r="O240" s="37">
        <v>0</v>
      </c>
      <c r="P240" s="37">
        <v>0</v>
      </c>
      <c r="Q240" s="37">
        <v>0</v>
      </c>
      <c r="R240" s="37">
        <v>0</v>
      </c>
      <c r="S240" s="37">
        <v>0</v>
      </c>
      <c r="T240" s="37">
        <v>0</v>
      </c>
    </row>
    <row r="241" spans="1:20" ht="26.25" x14ac:dyDescent="0.3">
      <c r="A241" s="19" t="s">
        <v>1084</v>
      </c>
      <c r="B241" s="26" t="s">
        <v>1087</v>
      </c>
      <c r="C241" s="20">
        <v>44729</v>
      </c>
      <c r="D241" s="21" t="s">
        <v>1090</v>
      </c>
      <c r="E241" s="24" t="s">
        <v>653</v>
      </c>
      <c r="F241" s="22">
        <v>129930686.52</v>
      </c>
      <c r="G241" s="23">
        <v>0</v>
      </c>
      <c r="H241" s="22">
        <f t="shared" si="0"/>
        <v>129930686.52</v>
      </c>
      <c r="I241" s="21" t="s">
        <v>1093</v>
      </c>
      <c r="J241" s="21" t="s">
        <v>1096</v>
      </c>
      <c r="K241" s="40">
        <v>44743</v>
      </c>
      <c r="L241" s="40">
        <v>44926</v>
      </c>
      <c r="M241" s="33" t="s">
        <v>1078</v>
      </c>
      <c r="N241" s="33" t="s">
        <v>119</v>
      </c>
      <c r="O241" s="37">
        <v>0</v>
      </c>
      <c r="P241" s="37">
        <v>0</v>
      </c>
      <c r="Q241" s="37">
        <v>0</v>
      </c>
      <c r="R241" s="37">
        <v>0</v>
      </c>
      <c r="S241" s="37">
        <v>0</v>
      </c>
      <c r="T241" s="37">
        <v>0</v>
      </c>
    </row>
    <row r="242" spans="1:20" ht="26.25" x14ac:dyDescent="0.3">
      <c r="A242" s="19" t="s">
        <v>1098</v>
      </c>
      <c r="B242" s="26" t="s">
        <v>1099</v>
      </c>
      <c r="C242" s="20">
        <v>44747</v>
      </c>
      <c r="D242" s="21" t="s">
        <v>1106</v>
      </c>
      <c r="E242" s="24" t="s">
        <v>653</v>
      </c>
      <c r="F242" s="22">
        <v>29150964</v>
      </c>
      <c r="G242" s="23">
        <v>0</v>
      </c>
      <c r="H242" s="22">
        <f t="shared" si="0"/>
        <v>29150964</v>
      </c>
      <c r="I242" s="24" t="s">
        <v>1111</v>
      </c>
      <c r="J242" s="24" t="s">
        <v>1115</v>
      </c>
      <c r="K242" s="34">
        <v>44748</v>
      </c>
      <c r="L242" s="34">
        <v>45112</v>
      </c>
      <c r="M242" s="21" t="s">
        <v>1024</v>
      </c>
      <c r="N242" s="33" t="s">
        <v>119</v>
      </c>
      <c r="O242" s="37">
        <v>0</v>
      </c>
      <c r="P242" s="37">
        <v>0</v>
      </c>
      <c r="Q242" s="37">
        <v>0</v>
      </c>
      <c r="R242" s="37">
        <v>0</v>
      </c>
      <c r="S242" s="37">
        <v>0</v>
      </c>
      <c r="T242" s="37">
        <v>0</v>
      </c>
    </row>
    <row r="243" spans="1:20" ht="26.25" x14ac:dyDescent="0.3">
      <c r="A243" s="19" t="s">
        <v>1100</v>
      </c>
      <c r="B243" s="26" t="s">
        <v>1101</v>
      </c>
      <c r="C243" s="20">
        <v>44748</v>
      </c>
      <c r="D243" s="21" t="s">
        <v>1107</v>
      </c>
      <c r="E243" s="24" t="s">
        <v>17</v>
      </c>
      <c r="F243" s="22">
        <v>21748250</v>
      </c>
      <c r="G243" s="23">
        <v>0</v>
      </c>
      <c r="H243" s="22">
        <f t="shared" si="0"/>
        <v>21748250</v>
      </c>
      <c r="I243" s="24" t="s">
        <v>1112</v>
      </c>
      <c r="J243" s="24" t="s">
        <v>1116</v>
      </c>
      <c r="K243" s="34">
        <v>44748</v>
      </c>
      <c r="L243" s="34">
        <v>44904</v>
      </c>
      <c r="M243" s="33" t="s">
        <v>953</v>
      </c>
      <c r="N243" s="33" t="s">
        <v>118</v>
      </c>
      <c r="O243" s="37">
        <v>0</v>
      </c>
      <c r="P243" s="37">
        <v>0</v>
      </c>
      <c r="Q243" s="37">
        <v>0</v>
      </c>
      <c r="R243" s="37">
        <v>0</v>
      </c>
      <c r="S243" s="37">
        <v>0</v>
      </c>
      <c r="T243" s="41">
        <v>3530560</v>
      </c>
    </row>
    <row r="244" spans="1:20" ht="26.25" x14ac:dyDescent="0.3">
      <c r="A244" s="19" t="s">
        <v>1102</v>
      </c>
      <c r="B244" s="26" t="s">
        <v>1103</v>
      </c>
      <c r="C244" s="20">
        <v>44767</v>
      </c>
      <c r="D244" s="21" t="s">
        <v>1108</v>
      </c>
      <c r="E244" s="24" t="s">
        <v>1110</v>
      </c>
      <c r="F244" s="22">
        <v>73554000</v>
      </c>
      <c r="G244" s="23">
        <v>0</v>
      </c>
      <c r="H244" s="22">
        <f t="shared" si="0"/>
        <v>73554000</v>
      </c>
      <c r="I244" s="24" t="s">
        <v>1113</v>
      </c>
      <c r="J244" s="21" t="s">
        <v>1117</v>
      </c>
      <c r="K244" s="40">
        <v>44767</v>
      </c>
      <c r="L244" s="40">
        <v>45285</v>
      </c>
      <c r="M244" s="21" t="s">
        <v>976</v>
      </c>
      <c r="N244" s="21" t="s">
        <v>122</v>
      </c>
      <c r="O244" s="37">
        <v>0</v>
      </c>
      <c r="P244" s="37">
        <v>0</v>
      </c>
      <c r="Q244" s="37">
        <v>0</v>
      </c>
      <c r="R244" s="37">
        <v>0</v>
      </c>
      <c r="S244" s="37">
        <v>0</v>
      </c>
      <c r="T244" s="37">
        <v>0</v>
      </c>
    </row>
    <row r="245" spans="1:20" ht="26.25" x14ac:dyDescent="0.3">
      <c r="A245" s="19" t="s">
        <v>1104</v>
      </c>
      <c r="B245" s="26" t="s">
        <v>1105</v>
      </c>
      <c r="C245" s="20">
        <v>44768</v>
      </c>
      <c r="D245" s="21" t="s">
        <v>1109</v>
      </c>
      <c r="E245" s="24" t="s">
        <v>1110</v>
      </c>
      <c r="F245" s="22">
        <v>1734500</v>
      </c>
      <c r="G245" s="23">
        <v>0</v>
      </c>
      <c r="H245" s="22">
        <f t="shared" si="0"/>
        <v>1734500</v>
      </c>
      <c r="I245" s="21" t="s">
        <v>1114</v>
      </c>
      <c r="J245" s="21" t="s">
        <v>1118</v>
      </c>
      <c r="K245" s="40">
        <v>44769</v>
      </c>
      <c r="L245" s="40">
        <v>44800</v>
      </c>
      <c r="M245" s="21" t="s">
        <v>962</v>
      </c>
      <c r="N245" s="21" t="s">
        <v>134</v>
      </c>
      <c r="O245" s="37">
        <v>0</v>
      </c>
      <c r="P245" s="37">
        <v>0</v>
      </c>
      <c r="Q245" s="37">
        <v>0</v>
      </c>
      <c r="R245" s="37">
        <v>0</v>
      </c>
      <c r="S245" s="37">
        <v>0</v>
      </c>
      <c r="T245" s="37">
        <v>0</v>
      </c>
    </row>
  </sheetData>
  <autoFilter ref="A4:O4"/>
  <mergeCells count="3">
    <mergeCell ref="F2:H2"/>
    <mergeCell ref="M1:N3"/>
    <mergeCell ref="O3:R3"/>
  </mergeCells>
  <conditionalFormatting sqref="I241">
    <cfRule type="expression" dxfId="7" priority="18" stopIfTrue="1">
      <formula>ROW()=CELL("Fila")</formula>
    </cfRule>
  </conditionalFormatting>
  <conditionalFormatting sqref="J240:J241">
    <cfRule type="expression" dxfId="6" priority="17" stopIfTrue="1">
      <formula>ROW()=CELL("Fila")</formula>
    </cfRule>
  </conditionalFormatting>
  <conditionalFormatting sqref="K240:L241">
    <cfRule type="expression" dxfId="5" priority="16" stopIfTrue="1">
      <formula>ROW()=CELL("Fila")</formula>
    </cfRule>
  </conditionalFormatting>
  <conditionalFormatting sqref="I245">
    <cfRule type="expression" dxfId="4" priority="6" stopIfTrue="1">
      <formula>ROW()=CELL("Fila")</formula>
    </cfRule>
  </conditionalFormatting>
  <conditionalFormatting sqref="J244:J245">
    <cfRule type="expression" dxfId="3" priority="5" stopIfTrue="1">
      <formula>ROW()=CELL("Fila")</formula>
    </cfRule>
  </conditionalFormatting>
  <conditionalFormatting sqref="K244:L245">
    <cfRule type="expression" dxfId="2" priority="3" stopIfTrue="1">
      <formula>ROW()=CELL("Fila")</formula>
    </cfRule>
  </conditionalFormatting>
  <conditionalFormatting sqref="M242:M245">
    <cfRule type="expression" dxfId="1" priority="2" stopIfTrue="1">
      <formula>ROW()=CELL("Fila")</formula>
    </cfRule>
  </conditionalFormatting>
  <conditionalFormatting sqref="N242:N245">
    <cfRule type="expression" dxfId="0" priority="1" stopIfTrue="1">
      <formula>ROW()=CELL("Fila")</formula>
    </cfRule>
  </conditionalFormatting>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Andrés Eloy Gutierrez Baute</cp:lastModifiedBy>
  <dcterms:created xsi:type="dcterms:W3CDTF">2017-06-21T20:26:22Z</dcterms:created>
  <dcterms:modified xsi:type="dcterms:W3CDTF">2022-10-05T16:43:12Z</dcterms:modified>
</cp:coreProperties>
</file>