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ksa\10010oci\2024\DOCUMENTOS_APOYO\INFORMES\GESTION_EVALUACION_DEPENDENCIAS\PUBLICAR\"/>
    </mc:Choice>
  </mc:AlternateContent>
  <bookViews>
    <workbookView xWindow="0" yWindow="0" windowWidth="12735" windowHeight="9165"/>
  </bookViews>
  <sheets>
    <sheet name="OTIC" sheetId="3" r:id="rId1"/>
    <sheet name="TABLA HALLAZGOS " sheetId="4"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4" l="1"/>
</calcChain>
</file>

<file path=xl/sharedStrings.xml><?xml version="1.0" encoding="utf-8"?>
<sst xmlns="http://schemas.openxmlformats.org/spreadsheetml/2006/main" count="56" uniqueCount="52">
  <si>
    <t>Número de riesgos y materialización</t>
  </si>
  <si>
    <t>Indicador % cumplimiento</t>
  </si>
  <si>
    <t>Número de acciones estado</t>
  </si>
  <si>
    <t>ENTREGABLE</t>
  </si>
  <si>
    <t>PROGRAMADO</t>
  </si>
  <si>
    <t>EJECUTADO</t>
  </si>
  <si>
    <t>ANÁLISIS DE RESULTADOS</t>
  </si>
  <si>
    <t>EVIDENCIA</t>
  </si>
  <si>
    <t>ESTADO RIESGOS</t>
  </si>
  <si>
    <t>ESTADO INDICADORES</t>
  </si>
  <si>
    <t>ESTADO PLAN DE MEJORAMIENTO</t>
  </si>
  <si>
    <t>Política de gobierno digital implementada</t>
  </si>
  <si>
    <t>Servicios de tecnología gestionados</t>
  </si>
  <si>
    <t>Sistemas de información misionales de Función Pública actualizados e interoperando</t>
  </si>
  <si>
    <t>Sistemas y servicios de apoyo actualizados</t>
  </si>
  <si>
    <t>Proyecto de inversión gestionado</t>
  </si>
  <si>
    <t>100%</t>
  </si>
  <si>
    <t>1</t>
  </si>
  <si>
    <t>14</t>
  </si>
  <si>
    <t>7</t>
  </si>
  <si>
    <t>3</t>
  </si>
  <si>
    <t>\\yaksa\10030OTIC\2023\DOCUMENTOS_APOYO\GOBIERNO_DIGITAL\REPOSITORIO_ARQUITECTURA\PAISAJE_ARQUITECTURA\GOBIERNO_TI
2023-10-30_Catalogo_componentes_infraestructurav3
2023-10-30_Catalogo_continuidad_disponibilidad_v2, 
2023-10-25_Catalogo_sistemas_informacion_v04, 
2023-07-30_Catalogo_servicios_ti, 
2023-09-30_Identificacion_brechas, 
2023-06-30_Matriz_grupo_ae,
2023-09-29_Matriz_gestion_interesados_v02, 
2023-10-30_Peti_2024_nueva_plantilla_v04_</t>
  </si>
  <si>
    <t xml:space="preserve">ESTADO DEL PLAN </t>
  </si>
  <si>
    <t>TOTAL</t>
  </si>
  <si>
    <t>N/A</t>
  </si>
  <si>
    <t>APROBADO NOTIFICADO</t>
  </si>
  <si>
    <t>CIERRE CON EFICACIA</t>
  </si>
  <si>
    <t xml:space="preserve">ASIGNADO NOTIFICADO </t>
  </si>
  <si>
    <t xml:space="preserve">ABIERTO NOTIFICADO  </t>
  </si>
  <si>
    <t>ANULADO</t>
  </si>
  <si>
    <t>EN EJECUCIÓN CON RETRASO</t>
  </si>
  <si>
    <t>PARA CIERRE</t>
  </si>
  <si>
    <t>RECHAZADO</t>
  </si>
  <si>
    <t>ESTADO DEL HALLAZGO</t>
  </si>
  <si>
    <t xml:space="preserve">CIERRE SIN EFICACIA NOTIFICADO </t>
  </si>
  <si>
    <t xml:space="preserve">Una vez revisado el Plan de Mejoramiento Institucional por parte de la Oficina de Control Interno, a
continuación, se detalla el resultado del seguimiento:
Se resalta el trabajo desarrollado por la OTIC, disminuyendo la cantidad de hallazgos: pasando de 43 en la vigencia 2022 a 26 en la vigencia 2023.  
</t>
  </si>
  <si>
    <r>
      <t xml:space="preserve">L a Oficina d e Tecnologías d e la Información y las Comunicaciones durante la vigencia 2023, implementó la Política de Gobierno Digital mediante el desarrollo de lo siguiente:
</t>
    </r>
    <r>
      <rPr>
        <b/>
        <sz val="18"/>
        <color theme="1"/>
        <rFont val="Calibri"/>
        <family val="2"/>
        <scheme val="minor"/>
      </rPr>
      <t>Arquitectura Empresarial:</t>
    </r>
    <r>
      <rPr>
        <sz val="18"/>
        <color theme="1"/>
        <rFont val="Calibri"/>
        <family val="2"/>
        <scheme val="minor"/>
      </rPr>
      <t xml:space="preserve"> Se realizó un diagnóstico de arquitectura empresarial siguiendo los lineamientos de la política de Gobierno Digital y el Marco De Referencia De Arquitectura Empresarial 2022. Este diagnóstico cubre cinco dominios y dos procesos de apoyo.
</t>
    </r>
    <r>
      <rPr>
        <b/>
        <sz val="18"/>
        <color theme="1"/>
        <rFont val="Calibri"/>
        <family val="2"/>
        <scheme val="minor"/>
      </rPr>
      <t>Seguridad y Privacidad de la Información:</t>
    </r>
    <r>
      <rPr>
        <sz val="18"/>
        <color theme="1"/>
        <rFont val="Calibri"/>
        <family val="2"/>
        <scheme val="minor"/>
      </rPr>
      <t xml:space="preserve"> Se realizó un diagnóstico de seguridad y privacidad de la información conforme a la norma ISO 27001:2013 Anexo A, que abarca varios dominios, desde políticas de seguridad de la información hasta cumplimiento. Se validaron los riesgos de seguridad y privacidad de la información y se hizo seguimiento al plan de tratamiento de riesgos y al plan de seguridad de la información.
</t>
    </r>
    <r>
      <rPr>
        <b/>
        <sz val="18"/>
        <color theme="1"/>
        <rFont val="Calibri"/>
        <family val="2"/>
        <scheme val="minor"/>
      </rPr>
      <t xml:space="preserve">Actualización de Diagnósticos y Planes: </t>
    </r>
    <r>
      <rPr>
        <sz val="18"/>
        <color theme="1"/>
        <rFont val="Calibri"/>
        <family val="2"/>
        <scheme val="minor"/>
      </rPr>
      <t xml:space="preserve">Se actualizó el diagnóstico de seguridad y privacidad de la información y se hizo seguimiento a los planes correspondientes. Se contrató un SOC/SIEM y se diagnosticó la implementación de la política de Gobierno Digital para 2023.
</t>
    </r>
    <r>
      <rPr>
        <b/>
        <sz val="18"/>
        <color theme="1"/>
        <rFont val="Calibri"/>
        <family val="2"/>
        <scheme val="minor"/>
      </rPr>
      <t xml:space="preserve">Consolidación de Información y Monitoreo de Seguridad: </t>
    </r>
    <r>
      <rPr>
        <sz val="18"/>
        <color theme="1"/>
        <rFont val="Calibri"/>
        <family val="2"/>
        <scheme val="minor"/>
      </rPr>
      <t xml:space="preserve">Se está trabajando en la consolidación de información para actualizar varios catálogos y matrices, y se inició el monitoreo de seguridad con la firma Wexler (Soc-Siem). Se actualizó el plan de continuidad del negocio y se envió a la Oficina Asesora de Planeación para su revisión y publicación.
</t>
    </r>
    <r>
      <rPr>
        <b/>
        <sz val="18"/>
        <color theme="1"/>
        <rFont val="Calibri"/>
        <family val="2"/>
        <scheme val="minor"/>
      </rPr>
      <t xml:space="preserve">
Interoperabilidad y Monitoreo de Seguridad:</t>
    </r>
    <r>
      <rPr>
        <sz val="18"/>
        <color theme="1"/>
        <rFont val="Calibri"/>
        <family val="2"/>
        <scheme val="minor"/>
      </rPr>
      <t xml:space="preserve"> Se reactivó la consulta de hoja de vida de SIGEP II en carpeta ciudadana después de la migración de la nube privada. Se avanzó en la interoperabilidad con varias entidades y se realizó monitoreo de seguridad por parte de Wexler.
</t>
    </r>
    <r>
      <rPr>
        <b/>
        <sz val="18"/>
        <color theme="1"/>
        <rFont val="Calibri"/>
        <family val="2"/>
        <scheme val="minor"/>
      </rPr>
      <t>Implementación del Plan de Gobierno Digital:</t>
    </r>
    <r>
      <rPr>
        <sz val="18"/>
        <color theme="1"/>
        <rFont val="Calibri"/>
        <family val="2"/>
        <scheme val="minor"/>
      </rPr>
      <t xml:space="preserve"> Se han adelantado varias actividades para fortalecer la política de Gobierno Digital. Para el habilitador de Arquitectura, se realizó la segunda medición del PETI institucional que contiene los proyectos estratégicos de TI para 2023, se inició la construcción de la matriz de gestión de interesados, se actualizó el plan de trabajo para generar los artefactos de Arquitectura Empresarial a cargo de la Oficina de TIC y se continúa con el análisis del PETI 2024 en V.0.2. En relación con el habilitador de cultura y apropiación, se tiene la versión final del diagnóstico que incluye los resultados de FURAG 2022 y se realizó la planeación y ejecución de una capacitación en Comunicación y Lenguaje Tecnológico de manera virtual. Para el habilitador de Seguridad y Privacidad de la Información, se realizó seguimiento y gestión a los eventos de seguridad en el mes de agosto a través de la herramienta SOC según informe mensual. Además, se inició la revisión de los puertos junto con los líderes técnicos de los servicios y sistemas de información, con el fin de establecer los puertos que se deben cerrar en el firewall y garantizar la seguridad de la información institucional.
</t>
    </r>
    <r>
      <rPr>
        <b/>
        <sz val="18"/>
        <color theme="1"/>
        <rFont val="Calibri"/>
        <family val="2"/>
        <scheme val="minor"/>
      </rPr>
      <t>Actualización de Documentos:</t>
    </r>
    <r>
      <rPr>
        <sz val="18"/>
        <color theme="1"/>
        <rFont val="Calibri"/>
        <family val="2"/>
        <scheme val="minor"/>
      </rPr>
      <t xml:space="preserve"> Se actualizaron varios documentos, incluyendo el catálogo de continuidad y disponibilidad, el catálogo de sistemas de información, el catálogo de componentes de infraestructura, y la documentación del PETI de acuerdo con los requerimientos de la plantilla PETI PLUS.
</t>
    </r>
    <r>
      <rPr>
        <b/>
        <sz val="18"/>
        <color theme="1"/>
        <rFont val="Calibri"/>
        <family val="2"/>
        <scheme val="minor"/>
      </rPr>
      <t>Consolidación de Informes:</t>
    </r>
    <r>
      <rPr>
        <sz val="18"/>
        <color theme="1"/>
        <rFont val="Calibri"/>
        <family val="2"/>
        <scheme val="minor"/>
      </rPr>
      <t xml:space="preserve"> Se consolidó el tercer informe de avance del PETI 2023.
Cambio de Formato: Se realizó un cambio de formato en el PETI SECTORIAL.
</t>
    </r>
  </si>
  <si>
    <t>De acuerdo con los registros en el SGI, la OTIC definió dos (2) indicadores para la vigencia 2023:
1. Atención oportuna de incidencias y peticiones nivel especializado.
Periodicidad: mensual
Variable: Atencion_nivel_especializado
Meta: 100%
Cumplimiento: la meta arrojó en promedio para la vigencia el 99,81% de cumplimiento, con una variación en el mes de febrero.
2. Disponibilidad de los servidores.
Periodicidad: mensual
Variable: Horas_servicio_disponible
Meta: 100
Cumplimiento: 100%
3.Acceso al aplicativo por la integridad pública
Periodicidad: Trimestral
Variable: Viabilidad uso sistema integridad pública
Meta:100%
Cumplimiento: La meta arrojo un cumplimiento del 100 % sin embargo una vez consultadas las variables de calculo para el ultimo trimestre del año se observaron unas  variables de 74000 (a) ,74000 (b) una diferencia bastante amplia frente a los primeros tres trimestres del año.  
Por otra parte , se observó que la ruta de Google Analytics no permite ver la información soporte. 
4.Acceso al Sistema de Rendición de Cuentas del Acuerdo de Paz
Periodicidad: Trimestral
Variable: Viabilidad uso sistema integridad pública
Meta:100%
Cumplimiento: La meta arrojo un cumplimiento del 100 % sin embargo una vez consultadas las variables de calculo para el ultimo trimestre del año se observaron unas  variables de 106000 (a) , 106000 (b) una diferencia bastante amplia frente a los primeros tres trimestres del año.  
En entrevista con el Ingeniero de OTIC a cargo de los reportes mencionó que se cambio el medio de captura de datos paso de la pagina web a Google Analytics,</t>
  </si>
  <si>
    <t>\\Yaksa\10030otic\2023\DOCUMENTOS_APOYO\PLANEACION\INFORMES_SPI\DICIEMBRE
2023-12-30_Actualizacion_piip, 
2023-12-30_Actualizacion_piip, 
2023-01-04_Avance_proyecto_diciembre</t>
  </si>
  <si>
    <t xml:space="preserve">Se realiza el informe de avance para cargue PIIP para el proyecto TIC con corte al 31 de Diciembre de 2023. Se realizo la actualización del proyecto de inversión. Se realizo el Informe de gestión y avance del proyecto TIC para el cargue en el sistema PIIP a corte 31 de Diciembre del 2023.
El informe del proyecto de inversión TIC se realizó y cargó en la plataforma del DNP a lo largo del año 2023. Aquí está un resumen de los eventos clave:
Enero: Se realizó el informe consolidado del proyecto a corte del 31 de diciembre de 2022 y se cargó en la plataforma del DNP el 29 de enero.
Enero y Febrero: Se realizó el informe de avance del proyecto, pero se encontró un problema para cargar el informe en la plataforma del PIIP. Se remitió consulta al soporte PIIP, pero no se recibió respuesta.
Marzo: Se realizó el informe del proyecto a corte del 31 de marzo para ser cargado en la plataforma del PIIP.
Abril: Se realizó el informe de avance del proyecto y se cargó en la MGA y en la PIIP del proyecto para las vigencias 2024-2027.
Mayo: Se realizó el informe de avance del proyecto.
Junio: Se realizó el informe del proyecto a corte del 30 de junio.
Julio: Se realizó el cargue de la información del proyecto a corte del 31 de julio en la PIIP.
Agosto: Se realizó el informe de avance para cargue en la PIIP con corte al 31 de agosto.
Septiembre: Se realizó el informe de avance para cargue en la PIIP con corte al 30 de septiembre.
Octubre: Se realizó el informe de avance del proyecto para el cargue en el sistema PIIP a corte del 31 de octubre.
Noviembre: Se realizó el informe de avance del proyecto para el cargue en el sistema PIIP a corte del 30 de noviembre.
Diciembre: Se realizó el informe de avance para cargue en la PIIP con corte al 31 de diciembre. Además, se realizó la actualización del proyecto de inversión y el Informe de gestión y avance del proyecto para el cargue en el sistema PIIP a corte del 31 de diciembre.
</t>
  </si>
  <si>
    <t>La Oficina de las TIC Genero las siguientes actualizaciones de los servicios de sistemas de información misionales:
Portal Web: Se realizaron mejoras en los módulos de la Red de Servidores Públicos, se atendieron solicitudes de usuarios y del grupo de servicio al ciudadano, se migraron páginas y portlets a la versión DXP 7.4 de Liferay, y se verificó la accesibilidad de las páginas migradas.
Micrositio EVA: Se actualizaron archivos en el Manual del Estado (Eva-Gestor Normativo), se diseñaron y publicaron encuestas, se brindó soporte a usuarios de cursos antiguos y se gestionaron accesos para la Oficina de Atención al Ciudadano en Moodle.
SIRCAP: Se actualizaron los formatos de informe individual de implementación del Acuerdo de Paz Nacional y Territorial, se cargaron enlaces a informes de rendición de cuentas, y se desarrollaron nuevos buscadores de enlaces con tecnología de Elasticsearch.
Aplicativo por la Integridad Pública: Se realizaron ajustes a la consulta ciudadana de Ley 2013 para cumplir con la orden de la SIC, se ajustaron los reportes para controlar la visualización de información privada o semiprivada, y se realizaron mejoras de desempeño sugeridas por Google Lighthouse.
SIGEP: Con el contrato 175 de 2023 se atendieron nuevos requerimientos de soporte evolutivo, se fortaleció la infraestructura con la migración a la nueva nube privada.
FURAG: Con el contrato 175 de 2023 se atendieron nuevos requerimientos de mejora sobre el FURAG para cumplir con los requerimientos para MIPG del nuevo gobierno, y se fortaleció la atención del sistema migrando la infraestructura a nube pública.
SUIT: Se realizaron ajustes en la versión actual (SUIT 3) para cumplir con las necesidades legales relegadas por la implementación de la nueva versión (SUIT 4)</t>
  </si>
  <si>
    <t>https://www.funcionpublica.gov.co/web/eva/red-new,
https://liferay74.funcionpublica.gov.co/, 
https://www.funcionpublica.gov.co/eva/gestornormativo/manual-estado/index.php, 
https://www.funcionpublica.gov.co/moodle/, https://www.funcionpublica.gov.co/web/eva/gestor-normativo,
https://www.funcionpublica.gov.co/sircap/, https://www.funcionpublica.gov.co/fdci/, 
\\yaksa\10031GSI\2023\TRD\INFORME</t>
  </si>
  <si>
    <t>La Oficina de las Tecnologias de la Información dio cumplimiento a la Actualización de los servicios de apoyo de la sigueinte manera:
Se contrataron tres (3) sistemas de información: 
1). El sistema KACTUS se contrató y tiene fecha de inicio 7/03/2023 (referencia SECOP II DAFP-CD-075-2023) – supervisor GGH con apoyo técnico de la Oficina de TIC. 
2). El sistema NEON se contrató y tiene fecha de inicio 7/03/2023 (referencia SECOP II DAFP-CD-078-2023) – supervisor GGA con apoyo técnico de la Oficina de TIC. 
3). El sistema PROACTIVANET se contrató y tiene fecha de inicio 2023 (referencia SECOP II DAFP-SA-SIE-004-2023) – supervisor Oficina de TIC</t>
  </si>
  <si>
    <t>\\yaksa\10030OTIC\2023\DOCUMENTOS_APOYO\CONTRATOS\INVERSION\BIENES_Y_SERVICIOS\COMPUTADORES\CONTRATO_241_2023_PORTATILES
 \\yaksa\10030OTIC\2023\DOCUMENTOS_APOYO\CONTRATOS\INVERSION\BIENES_Y_SERVICIOS\COMPUTADORES\CONTRATO_240_2023_WORKSTATION, 
\\yaksa\10030OTIC\2023\DOCUMENTOS_APOYO\CONTRATOS\INVERSION\BIENES_Y_SERVICIOS\COMPUTADORES\CONTRATO_242_2023_MACBOOK, 
\\yaksa\10030OTIC\2023\DOCUMENTOS_APOYO\CONTRATOS\INVERSION\BIENES_Y_SERVICIOS\MICROSOFT, 
\\Yaksa\10030otic\2023\DOCUMENTOS_APOYO\CONTRATOS\INVERSION\BIENES_Y_SERVICIOS\266_2023_TELEFONIA, 
\\Yaksa\10030otic\2023\DOCUMENTOS_APOYO\CONTRATOS\INVERSION\BIENES_Y_SERVICIOS\230-2023_GARANTIA_SOPORTE_AIRE_CENTRO_COMPUTO, 
\\Yaksa\10030otic\2023\DOCUMENTOS_APOYO\CONTRATOS\INVERSION\BIENES_Y_SERVICIOS\HIPERCONVERGENCIA\CONTRATO_246-2023, 
\\yaksa\10030OTIC\2023\DOCUMENTOS_APOYO\CONTRATOS\INVERSION\BIENES_Y_SERVICIOS\134_2023_GARANTIA_EXT_UPS\CONTRATO, 
\\yaksa\10030OTIC\2023\DOCUMENTOS_APOYO\CONTRATOS\INVERSION\BIENES_Y_SERVICIOS\20_2023_REDTIME_IPV6\CONTRATO, 
\\Yaksa\10030otic\2023\DOCUMENTOS_APOYO\CONTRATOS\INVERSION\BIENES_Y_SERVICIOS\202_2023_ADOBE\SUPERVISION, 
\\yaksa\10030OTIC\2023\DOCUMENTOS_APOYO\CONTRATOS\INVERSION\BIENES_Y_SERVICIOS\257_2023_TOAD\CONTRATO, 
\\yaksa\10030OTIC\2023\DOCUMENTOS_APOYO\CONTRATOS\INVERSION\BIENES_Y_SERVICIOS\ANTIVIRUS\CONTRATO, 
\\yaksa\10030OTIC\2023\DOCUMENTOS_APOYO\CONTRATOS\INVERSION\BIENES_Y_SERVICIOS\220_2023_ORACLE\CONTRACTUAL, 
\\yaksa\10030OTIC\2023\DOCUMENTOS_APOYO\CONTRATOS\INVERSION\BIENES_Y_SERVICIOS\125_2023_NUBE_PRIVADA\CONTRATO_2023, 
\\Yaksa\10030otic\2023\DOCUMENTOS_APOYO\CONTRATOS\INVERSION\BIENES_Y_SERVICIOS\NUBE_PUBLICA\CONTRATO, 
\\yaksa\10030OTIC\2023\DOCUMENTOS_APOYO\CONTRATOS\INVERSION\BIENES_Y_SERVICIOS\139_2023_SOC_SIEM\CONTRATO
2023-10-27_Orden_compra_118610, 2023-10-27_Orden_de_compra_118609, 2023-10-27_Orden_compra_118617, 2023-08-01_Acta_inicio_contrato_195_2023_licencias_microsoft, 2023-12-20_Anexo_generalidades_del_contrato_266_2023, 2023-10-20_Cdp, 2023-11-24_Acta_inicio_contrato_246_2023_firmada, 2023-05-18_Estudio_previo_20232010020223_00002, 2023-05-12_Poliza_20232010020223_00007, 2023-05-18_Contrato_secop_ii_20232010020223_00009, 2023-05-10_Rp_20232010020223_00010, 2023-05-18_Generalidades_contrato_20232010020223_00006, 2023-01-31_Aceptacion_contrato_secop2_20232010003653_00007, 2023-08-14_Orden_de_compra_20232010041303_00004, 2023-08-14_Factura_172565_oco_114226, 2023-12-12_Estudios_previos, 2023-12-14_Contrato_secop, 2023-12-12_Anexo_generalidades, 2023-12-21_Generalidades, 2023-10-11_Designacion_supervision_20232010048333_00002, 2023-04-28_Estudios_previos_20232010016853_00002, 2023-04-21_Poliza_20232010016853_00006, 2023-04-18_Orden_compra_20232010016853_00004, 2023-04-18_Rp_20232010016853_00005, 2023-12-19_Orden_de_compra, 2023-05-18_Estudios_previos_20232010020253_00002, 2023-05-19_Aprobacion_poliza_20232010020253_00007, 2023-05-17_Contrato_secop_ii_20232010020253_00005, 2023-05-17_Rp_20232010020253_00009, 2023-05-18_Generalidades_contrato_20232010020253_00004</t>
  </si>
  <si>
    <r>
      <rPr>
        <b/>
        <sz val="16"/>
        <color theme="1"/>
        <rFont val="Calibri"/>
        <family val="2"/>
        <scheme val="minor"/>
      </rPr>
      <t>CONCLUSIONES Y RECOMENDACIONES:</t>
    </r>
    <r>
      <rPr>
        <sz val="16"/>
        <color theme="1"/>
        <rFont val="Calibri"/>
        <family val="2"/>
        <scheme val="minor"/>
      </rPr>
      <t xml:space="preserve">
</t>
    </r>
    <r>
      <rPr>
        <b/>
        <sz val="16"/>
        <color theme="1"/>
        <rFont val="Calibri"/>
        <family val="2"/>
        <scheme val="minor"/>
      </rPr>
      <t>Planeación Institucional</t>
    </r>
    <r>
      <rPr>
        <sz val="16"/>
        <color theme="1"/>
        <rFont val="Calibri"/>
        <family val="2"/>
        <scheme val="minor"/>
      </rPr>
      <t xml:space="preserve">
1. A nivel general la Oficina de Control Interno pudo evidenciar el cumplimiento de las metas propuestas en los entregables de la planeación institucional, al igual que el oportuno registro de sus avances en el aplicativo SGI.
2. Se sugiere continuar la dinámica de coordinación, gestión y autocontrol implementada para la ejecución de los entregables y metas propuestas para futuras vigencias.
</t>
    </r>
    <r>
      <rPr>
        <b/>
        <sz val="16"/>
        <color theme="1"/>
        <rFont val="Calibri"/>
        <family val="2"/>
        <scheme val="minor"/>
      </rPr>
      <t>Riesgos</t>
    </r>
    <r>
      <rPr>
        <sz val="16"/>
        <color theme="1"/>
        <rFont val="Calibri"/>
        <family val="2"/>
        <scheme val="minor"/>
      </rPr>
      <t xml:space="preserve">
Se sugiere ajustar el reporte "Informe Gestión Riesgos " que arroja el SGI, en lo pertinente a la trazabilidad de la materialización del riesgo en aspectos como la fecha del hecho, los nuevos controles y acciones establecidas, entre otros.
Lo anterior, teniendo en cuenta la consulta realizada a la OAP, quien informó que el riesgo materializado "Posibilidad de pérdida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 sin embargo al consultar el plan demejoramiento  no se observa un historico deseguimiento frente a la materialziación del mismo.
</t>
    </r>
    <r>
      <rPr>
        <b/>
        <sz val="16"/>
        <color theme="1"/>
        <rFont val="Calibri"/>
        <family val="2"/>
        <scheme val="minor"/>
      </rPr>
      <t xml:space="preserve">Indicadores
</t>
    </r>
    <r>
      <rPr>
        <sz val="16"/>
        <color theme="1"/>
        <rFont val="Calibri"/>
        <family val="2"/>
        <scheme val="minor"/>
      </rPr>
      <t>Se recomienda definir una sola ruta para el cargue del soporte del avance y/o cumplimiento del indicador, teniendo en cuenta que, para el indicador “Disponibilidad de los servidores”, no se pudo evidenciar las acciones de avance del mismo, debido a reportes con diferentes rutas; a las cuales no fue posible acceder.
Es importante anotar, que esta situación fue dada a conocer al responsable del indicador en mención, durante el proceso del presente seguimiento.
Por otra parte, se sugiere efectuar los reportes en el aplicativo SGI con la periodicidad establecida.</t>
    </r>
    <r>
      <rPr>
        <b/>
        <sz val="16"/>
        <color theme="1"/>
        <rFont val="Calibri"/>
        <family val="2"/>
        <scheme val="minor"/>
      </rPr>
      <t xml:space="preserve">
</t>
    </r>
    <r>
      <rPr>
        <sz val="16"/>
        <color theme="1"/>
        <rFont val="Calibri"/>
        <family val="2"/>
        <scheme val="minor"/>
      </rPr>
      <t xml:space="preserve">
</t>
    </r>
  </si>
  <si>
    <t xml:space="preserve">OBJETIVO INSTITUCIONAL: 
Paz, justicia e instituciones sólidas
</t>
  </si>
  <si>
    <t>Se realizaron un total de 14 contrataciones para los servicios de tecnología gestionados para dar cumplimiento al entregable en mensión, que incluyen:
Adquisición de equipos de cómputo
Licenciamiento y soporte MICROSOFT
Soporte y actualización de la solución de Voz IP
Garantía extendida de fábrica y soporte para el sistema de aire acondicionado
Garantía extendida de fábrica y soporte solución hiperconvergencia
Garantía extendida de UPS
Renovación de suscripción de bloque de direcciones IPV6
Renovación del Licenciamiento Adobe Cloud
Renovación del soporte del Licenciamiento TOAD
Suscripción al servicio de Antivirus
Suscripción al soporte de Oracle
Servicios de Nube Pública
Servicios de SOC/SIEM
Además, se contrató a RealTime para la renovación del bloque de direcciones IPV6 para el principio del año .</t>
  </si>
  <si>
    <t xml:space="preserve">La OTIC para la vigencia 2023 cuenta con cinco (5) riesgos y un total de catorce (14) controles.
Se recomienda revisar la redaccion de los controles teniendo en cuenta los atributos del diseño del control acorde con lo que establece la "Guía para la Administración del Riesgo y el diseño de controles en entidades públicas Versión 6", asi como dar cumplimiento a la periodicidad del reporte para que de esta forma lo que se encuentra diseñado se lleve a cabo.
Se presentó durante la vigencia la materialización del riesgo:
"Posibilidad de pérdida reputacional por quejas de grupos de valor y/o sanciones de entes de control debido a pérdidade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hardware".Se sugiere ajustar el reporte "Informe Gestión Riesgos " que arroja el SGI, en lo pertinente a la trazabilidad de la materialización del riesgo en aspectos como la fecha del hecho, los nuevos controles y acciones establecidas, entre otros.
Fuente: Estado reporte de riesgos cierre vigencia 2023, suministrado por la Oficina Asesora de Planeación."
Si bien cierto los controles se enecuentran soportados en el aplicativo SGI, para el mes de marzo se reportaron  controles de manera extemporanea, por lo tanto, teniendo en cuenta que es un riesgo materializado se hace necesario dar cumplimiento con la periodicidad de reorte establecida, esto para evitar la materializacion del mismo.
</t>
  </si>
  <si>
    <t>\\yaksa\10030OTIC\2023\DOCUMENTOS_APOYO\CONTRATOS\INVERSION\BIENES_Y_SERVICIOS\074_2023_KACTUS\CONTRATO, \\yaksa\10030OTIC\2023\DOCUMENTOS_APOYO\CONTRATOS\INVERSION\BIENES_Y_SERVICIOS\077_2023_NEON\CONTRATO, \\yaksa\10030OTIC\2023\DOCUMENTOS_APOYO\CONTRATOS\INVERSION\BIENES_Y_SERVICIOS\139_2023_PROACTIVANET\CONTRATO
2023-03-09_Clausulado_solucion_kactus_hcm, 
2023-03-08_Minuta_contrato_20232010011113_00004, 
2023-05-31_Clausulado_contrato_20232010024703_00004
2023-03-01_Formato_estudios_previos_contratacion_f, 
2023-03-09_Clausulado_solucion_kactus_hcm, 
2023-01-17_Comprobante_cdp_kactus, 
2023-03-08_Minuta_contrato_20232010011113_00004, 
2023-03-21_Estudio_previo_20232010011113_00002, 
2023-03-08_Registro_presupuestal_20232010011113_00006</t>
  </si>
  <si>
    <t>Elaboro: Damian Camilo Vargas</t>
  </si>
  <si>
    <t>Revisó:Jorge Iván De Castro Barón</t>
  </si>
  <si>
    <t>INFORME DE EVALUACIÓN POR DEPENDENCIAS
OFICINA DE TECNOLOGÍAS DE LA INFORMACIÓN Y LAS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</si>
</sst>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u/>
      <sz val="11"/>
      <color theme="10"/>
      <name val="Calibri"/>
      <family val="2"/>
      <scheme val="minor"/>
    </font>
    <font>
      <b/>
      <sz val="10"/>
      <name val="Arial"/>
      <family val="2"/>
    </font>
    <font>
      <sz val="10"/>
      <color theme="1"/>
      <name val="Calibri"/>
      <family val="2"/>
      <scheme val="minor"/>
    </font>
    <font>
      <b/>
      <sz val="11"/>
      <color theme="1" tint="0.34998626667073579"/>
      <name val="Arial"/>
      <family val="2"/>
    </font>
    <font>
      <sz val="12"/>
      <name val="Calibri"/>
      <family val="2"/>
      <scheme val="minor"/>
    </font>
    <font>
      <sz val="1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b/>
      <sz val="18"/>
      <color theme="1"/>
      <name val="Calibri"/>
      <family val="2"/>
      <scheme val="minor"/>
    </font>
    <font>
      <b/>
      <sz val="11"/>
      <name val="Calibri"/>
      <family val="2"/>
      <scheme val="minor"/>
    </font>
    <font>
      <sz val="24"/>
      <color theme="1"/>
      <name val="Calibri"/>
      <family val="2"/>
      <scheme val="minor"/>
    </font>
    <font>
      <b/>
      <sz val="14"/>
      <color theme="1"/>
      <name val="Arial"/>
      <family val="2"/>
    </font>
    <font>
      <b/>
      <sz val="18"/>
      <name val="Arial"/>
      <family val="2"/>
    </font>
    <font>
      <sz val="16"/>
      <name val="Calibri"/>
      <family val="2"/>
      <scheme val="minor"/>
    </font>
    <font>
      <sz val="18"/>
      <name val="Calibri"/>
      <family val="2"/>
      <scheme val="minor"/>
    </font>
    <font>
      <b/>
      <sz val="16"/>
      <color theme="1"/>
      <name val="Calibri"/>
      <family val="2"/>
      <scheme val="minor"/>
    </font>
    <fon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0" fillId="0" borderId="0" xfId="0" applyFill="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6" fillId="0" borderId="1" xfId="1" applyFont="1" applyFill="1" applyBorder="1" applyAlignment="1">
      <alignment vertical="top" wrapText="1"/>
    </xf>
    <xf numFmtId="0" fontId="8" fillId="0" borderId="2" xfId="0" applyFont="1" applyBorder="1" applyAlignment="1">
      <alignment horizontal="left" vertical="center"/>
    </xf>
    <xf numFmtId="0" fontId="7" fillId="0" borderId="1" xfId="0" applyFont="1" applyBorder="1" applyAlignment="1">
      <alignment horizontal="center" vertical="center"/>
    </xf>
    <xf numFmtId="0" fontId="9" fillId="0" borderId="0" xfId="0" applyFont="1"/>
    <xf numFmtId="0" fontId="0" fillId="0" borderId="0" xfId="0" applyAlignment="1">
      <alignment horizontal="center"/>
    </xf>
    <xf numFmtId="0" fontId="11" fillId="0" borderId="0" xfId="0" applyFont="1"/>
    <xf numFmtId="0" fontId="11" fillId="0" borderId="0" xfId="0" applyFont="1" applyAlignment="1">
      <alignment horizont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1" xfId="1" applyFont="1" applyFill="1" applyBorder="1" applyAlignment="1">
      <alignment vertical="top" wrapText="1"/>
    </xf>
    <xf numFmtId="0" fontId="0" fillId="0" borderId="0" xfId="0"/>
    <xf numFmtId="0" fontId="7" fillId="3"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Fill="1" applyBorder="1" applyAlignment="1">
      <alignment horizontal="justify" vertical="top" wrapText="1"/>
    </xf>
    <xf numFmtId="0" fontId="14" fillId="3" borderId="1" xfId="0" applyFont="1" applyFill="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9" fontId="12" fillId="0" borderId="5" xfId="0" applyNumberFormat="1" applyFont="1" applyBorder="1" applyAlignment="1">
      <alignment horizontal="center" vertical="center"/>
    </xf>
    <xf numFmtId="9" fontId="12" fillId="0" borderId="6" xfId="0" applyNumberFormat="1" applyFont="1" applyBorder="1" applyAlignment="1">
      <alignment horizontal="center" vertic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5" xfId="1" applyFont="1" applyFill="1" applyBorder="1" applyAlignment="1">
      <alignment horizontal="left" vertical="top" wrapText="1"/>
    </xf>
    <xf numFmtId="0" fontId="15" fillId="0" borderId="6" xfId="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9" fillId="0" borderId="5" xfId="1" applyFont="1" applyFill="1" applyBorder="1" applyAlignment="1">
      <alignment horizontal="left" vertical="top" wrapText="1"/>
    </xf>
    <xf numFmtId="0" fontId="18" fillId="0" borderId="1" xfId="0" applyFont="1" applyFill="1" applyBorder="1" applyAlignment="1">
      <alignment horizontal="justify" vertical="top" wrapText="1"/>
    </xf>
    <xf numFmtId="0" fontId="19" fillId="0" borderId="6" xfId="1" applyFont="1" applyFill="1" applyBorder="1" applyAlignment="1">
      <alignment horizontal="left" vertical="top" wrapText="1"/>
    </xf>
    <xf numFmtId="0" fontId="19" fillId="0" borderId="1" xfId="1" applyFont="1" applyFill="1" applyBorder="1" applyAlignment="1">
      <alignment horizontal="justify" vertical="top" wrapText="1"/>
    </xf>
  </cellXfs>
  <cellStyles count="2">
    <cellStyle name="Hipervínculo" xfId="1" builtinId="8"/>
    <cellStyle name="Normal" xfId="0" builtinId="0"/>
  </cellStyles>
  <dxfs count="4">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strike val="0"/>
        <outline val="0"/>
        <shadow val="0"/>
        <u val="none"/>
        <vertAlign val="baseline"/>
        <sz val="11"/>
        <color auto="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0</xdr:col>
      <xdr:colOff>1779620</xdr:colOff>
      <xdr:row>0</xdr:row>
      <xdr:rowOff>639537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571" y="108858"/>
          <a:ext cx="1453049" cy="530679"/>
        </a:xfrm>
        <a:prstGeom prst="rect">
          <a:avLst/>
        </a:prstGeom>
        <a:ln w="6350">
          <a:solidFill>
            <a:schemeClr val="bg1"/>
          </a:solidFill>
        </a:ln>
      </xdr:spPr>
    </xdr:pic>
    <xdr:clientData/>
  </xdr:twoCellAnchor>
  <xdr:twoCellAnchor editAs="oneCell">
    <xdr:from>
      <xdr:col>7</xdr:col>
      <xdr:colOff>1098177</xdr:colOff>
      <xdr:row>4</xdr:row>
      <xdr:rowOff>1367118</xdr:rowOff>
    </xdr:from>
    <xdr:to>
      <xdr:col>7</xdr:col>
      <xdr:colOff>7118817</xdr:colOff>
      <xdr:row>4</xdr:row>
      <xdr:rowOff>3596279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3171912" y="3272118"/>
          <a:ext cx="6020640" cy="2229161"/>
        </a:xfrm>
        <a:prstGeom prst="rect">
          <a:avLst/>
        </a:prstGeom>
      </xdr:spPr>
    </xdr:pic>
    <xdr:clientData/>
  </xdr:twoCellAnchor>
</xdr:wsDr>
</file>

<file path=xl/tables/table1.xml><?xml version="1.0" encoding="utf-8"?>
<table xmlns="http://schemas.openxmlformats.org/spreadsheetml/2006/main" id="1" name="Tabla1" displayName="Tabla1" ref="A2:C10" totalsRowShown="0" headerRowDxfId="3">
  <autoFilter ref="A2:C10"/>
  <tableColumns count="3">
    <tableColumn id="1" name="ESTADO DEL HALLAZGO" dataDxfId="2"/>
    <tableColumn id="2" name="ESTADO DEL PLAN " dataDxfId="1"/>
    <tableColumn id="3" name="TOTAL" dataDxfId="0"/>
  </tableColumns>
  <tableStyleInfo name="TableStyleLight1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Yaksa\10030otic\2023\DOCUMENTOS_APOYO\PLANEACION\INFORMES_SPI\DICIEMBRE%0a2023-12-30_Actualizacion_piip,%20%0a2023-12-30_Actualizacion_piip,%20%0a2023-01-04_Avance_proyecto_diciembre" TargetMode="External"/><Relationship Id="rId1" Type="http://schemas.openxmlformats.org/officeDocument/2006/relationships/hyperlink" Target="file://\\yaksa\10030OTIC\2023\DOCUMENTOS_APOYO\GOBIERNO_DIGITAL\REPOSITORIO_ARQUITECTURA\PAISAJE_ARQUITECTURA\GOBIERNO_TI2023-10-30_Catalogo_componentes_infraestructurav32023-10-30_Catalogo_continuidad_disponibilidad_v2,%202023-10-25_Catalogo_sistemas_informacion_v04,%202023-07-30_Catalogo_servicios_ti,%202023-09-30_Identificacion_brechas,%202023-06-30_Matriz_grupo_ae,2023-09-29_Matriz_gestion_interesados_v02,%202023-10-30_Peti_2024_nueva_plantilla_v04_"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20" zoomScaleNormal="20" workbookViewId="0">
      <selection activeCell="F5" sqref="F5:F11"/>
    </sheetView>
  </sheetViews>
  <sheetFormatPr baseColWidth="10" defaultRowHeight="15" x14ac:dyDescent="0.25"/>
  <cols>
    <col min="1" max="1" width="157.85546875" bestFit="1" customWidth="1"/>
    <col min="2" max="2" width="32.140625" customWidth="1"/>
    <col min="3" max="3" width="35.28515625" customWidth="1"/>
    <col min="4" max="4" width="255.85546875" customWidth="1"/>
    <col min="5" max="5" width="127.140625" customWidth="1"/>
    <col min="6" max="6" width="145.7109375" customWidth="1"/>
    <col min="7" max="7" width="137.7109375" customWidth="1"/>
    <col min="8" max="8" width="134.28515625" customWidth="1"/>
  </cols>
  <sheetData>
    <row r="1" spans="1:9" ht="54.75" customHeight="1" x14ac:dyDescent="0.25">
      <c r="A1" s="17" t="s">
        <v>51</v>
      </c>
      <c r="B1" s="18"/>
      <c r="C1" s="18"/>
      <c r="D1" s="18"/>
      <c r="E1" s="18"/>
      <c r="F1" s="18"/>
      <c r="G1" s="18"/>
      <c r="H1" s="18"/>
    </row>
    <row r="2" spans="1:9" ht="69.75" customHeight="1" x14ac:dyDescent="0.25">
      <c r="A2" s="20" t="s">
        <v>45</v>
      </c>
      <c r="B2" s="20"/>
      <c r="C2" s="20"/>
      <c r="D2" s="20"/>
      <c r="E2" s="20"/>
      <c r="F2" s="20"/>
      <c r="G2" s="20"/>
      <c r="H2" s="20"/>
    </row>
    <row r="3" spans="1:9" ht="25.5" customHeight="1" x14ac:dyDescent="0.25">
      <c r="A3" s="12" t="s">
        <v>3</v>
      </c>
      <c r="B3" s="12" t="s">
        <v>4</v>
      </c>
      <c r="C3" s="12" t="s">
        <v>5</v>
      </c>
      <c r="D3" s="12" t="s">
        <v>6</v>
      </c>
      <c r="E3" s="12" t="s">
        <v>7</v>
      </c>
      <c r="F3" s="13" t="s">
        <v>8</v>
      </c>
      <c r="G3" s="12" t="s">
        <v>9</v>
      </c>
      <c r="H3" s="13" t="s">
        <v>10</v>
      </c>
      <c r="I3" s="1"/>
    </row>
    <row r="4" spans="1:9" hidden="1" x14ac:dyDescent="0.25">
      <c r="A4" s="2"/>
      <c r="B4" s="2"/>
      <c r="C4" s="2"/>
      <c r="D4" s="2"/>
      <c r="E4" s="2"/>
      <c r="F4" s="3" t="s">
        <v>0</v>
      </c>
      <c r="G4" s="3" t="s">
        <v>1</v>
      </c>
      <c r="H4" s="3" t="s">
        <v>2</v>
      </c>
    </row>
    <row r="5" spans="1:9" ht="409.5" customHeight="1" x14ac:dyDescent="0.25">
      <c r="A5" s="21" t="s">
        <v>11</v>
      </c>
      <c r="B5" s="23" t="s">
        <v>16</v>
      </c>
      <c r="C5" s="25">
        <v>1</v>
      </c>
      <c r="D5" s="27" t="s">
        <v>36</v>
      </c>
      <c r="E5" s="37" t="s">
        <v>21</v>
      </c>
      <c r="F5" s="38" t="s">
        <v>47</v>
      </c>
      <c r="G5" s="19" t="s">
        <v>37</v>
      </c>
      <c r="H5" s="19" t="s">
        <v>35</v>
      </c>
    </row>
    <row r="6" spans="1:9" ht="409.6" customHeight="1" x14ac:dyDescent="0.25">
      <c r="A6" s="22"/>
      <c r="B6" s="24"/>
      <c r="C6" s="26"/>
      <c r="D6" s="28"/>
      <c r="E6" s="39"/>
      <c r="F6" s="38"/>
      <c r="G6" s="19"/>
      <c r="H6" s="19"/>
    </row>
    <row r="7" spans="1:9" ht="409.5" customHeight="1" x14ac:dyDescent="0.25">
      <c r="A7" s="6" t="s">
        <v>15</v>
      </c>
      <c r="B7" s="7" t="s">
        <v>17</v>
      </c>
      <c r="C7" s="7">
        <v>1</v>
      </c>
      <c r="D7" s="14" t="s">
        <v>39</v>
      </c>
      <c r="E7" s="40" t="s">
        <v>38</v>
      </c>
      <c r="F7" s="38"/>
      <c r="G7" s="19"/>
      <c r="H7" s="19"/>
    </row>
    <row r="8" spans="1:9" ht="108" customHeight="1" x14ac:dyDescent="0.25">
      <c r="A8" s="29" t="s">
        <v>12</v>
      </c>
      <c r="B8" s="31" t="s">
        <v>18</v>
      </c>
      <c r="C8" s="31">
        <v>14</v>
      </c>
      <c r="D8" s="33" t="s">
        <v>46</v>
      </c>
      <c r="E8" s="35" t="s">
        <v>43</v>
      </c>
      <c r="F8" s="38"/>
      <c r="G8" s="19"/>
      <c r="H8" s="19"/>
    </row>
    <row r="9" spans="1:9" ht="232.5" customHeight="1" x14ac:dyDescent="0.25">
      <c r="A9" s="30"/>
      <c r="B9" s="32"/>
      <c r="C9" s="32"/>
      <c r="D9" s="34"/>
      <c r="E9" s="36"/>
      <c r="F9" s="38"/>
      <c r="G9" s="19"/>
      <c r="H9" s="19"/>
    </row>
    <row r="10" spans="1:9" ht="215.25" customHeight="1" x14ac:dyDescent="0.25">
      <c r="A10" s="6" t="s">
        <v>13</v>
      </c>
      <c r="B10" s="7" t="s">
        <v>19</v>
      </c>
      <c r="C10" s="7">
        <v>7</v>
      </c>
      <c r="D10" s="5" t="s">
        <v>40</v>
      </c>
      <c r="E10" s="4" t="s">
        <v>41</v>
      </c>
      <c r="F10" s="38"/>
      <c r="G10" s="19"/>
      <c r="H10" s="19"/>
    </row>
    <row r="11" spans="1:9" ht="144.75" customHeight="1" x14ac:dyDescent="0.25">
      <c r="A11" s="6" t="s">
        <v>14</v>
      </c>
      <c r="B11" s="7" t="s">
        <v>20</v>
      </c>
      <c r="C11" s="7">
        <v>3</v>
      </c>
      <c r="D11" s="5" t="s">
        <v>42</v>
      </c>
      <c r="E11" s="4" t="s">
        <v>48</v>
      </c>
      <c r="F11" s="38"/>
      <c r="G11" s="19"/>
      <c r="H11" s="19"/>
    </row>
    <row r="12" spans="1:9" ht="186" customHeight="1" x14ac:dyDescent="0.25">
      <c r="A12" s="16" t="s">
        <v>44</v>
      </c>
      <c r="B12" s="16"/>
      <c r="C12" s="16"/>
      <c r="D12" s="16"/>
      <c r="E12" s="16"/>
      <c r="F12" s="16"/>
      <c r="G12" s="16"/>
      <c r="H12" s="16"/>
    </row>
    <row r="13" spans="1:9" ht="176.25" customHeight="1" x14ac:dyDescent="0.25">
      <c r="A13" s="16"/>
      <c r="B13" s="16"/>
      <c r="C13" s="16"/>
      <c r="D13" s="16"/>
      <c r="E13" s="16"/>
      <c r="F13" s="16"/>
      <c r="G13" s="16"/>
      <c r="H13" s="16"/>
    </row>
    <row r="14" spans="1:9" ht="52.5" customHeight="1" x14ac:dyDescent="0.25">
      <c r="A14" s="16"/>
      <c r="B14" s="16"/>
      <c r="C14" s="16"/>
      <c r="D14" s="16"/>
      <c r="E14" s="16"/>
      <c r="F14" s="16"/>
      <c r="G14" s="16"/>
      <c r="H14" s="16"/>
    </row>
    <row r="15" spans="1:9" x14ac:dyDescent="0.25">
      <c r="A15" s="15" t="s">
        <v>49</v>
      </c>
    </row>
    <row r="16" spans="1:9" x14ac:dyDescent="0.25">
      <c r="A16" s="15" t="s">
        <v>50</v>
      </c>
    </row>
  </sheetData>
  <mergeCells count="16">
    <mergeCell ref="A12:H14"/>
    <mergeCell ref="A1:H1"/>
    <mergeCell ref="G5:G11"/>
    <mergeCell ref="H5:H11"/>
    <mergeCell ref="A2:H2"/>
    <mergeCell ref="F5:F11"/>
    <mergeCell ref="A5:A6"/>
    <mergeCell ref="B5:B6"/>
    <mergeCell ref="C5:C6"/>
    <mergeCell ref="D5:D6"/>
    <mergeCell ref="E5:E6"/>
    <mergeCell ref="A8:A9"/>
    <mergeCell ref="B8:B9"/>
    <mergeCell ref="C8:C9"/>
    <mergeCell ref="D8:D9"/>
    <mergeCell ref="E8:E9"/>
  </mergeCells>
  <hyperlinks>
    <hyperlink ref="E5" r:id="rId1" display="\\yaksa\10030OTIC\2023\DOCUMENTOS_APOYO\GOBIERNO_DIGITAL\REPOSITORIO_ARQUITECTURA\PAISAJE_ARQUITECTURA\GOBIERNO_TI_x000a__x000a_2023-10-30_Catalogo_componentes_infraestructurav3_x000a_2023-10-30_Catalogo_continuidad_disponibilidad_v2, _x000a_2023-10-25_Catalogo_sistemas_informacion_v04, _x000a_2023-07-30_Catalogo_servicios_ti, _x000a_2023-09-30_Identificacion_brechas, _x000a_2023-06-30_Matriz_grupo_ae,_x000a_2023-09-29_Matriz_gestion_interesados_v02, _x000a_2023-10-30_Peti_2024_nueva_plantilla_v04_"/>
    <hyperlink ref="E7" r:id="rId2"/>
  </hyperlinks>
  <pageMargins left="0.31496062992125984" right="0.31496062992125984" top="0.35433070866141736" bottom="0.35433070866141736" header="0.31496062992125984" footer="0.31496062992125984"/>
  <pageSetup scale="7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zoomScale="130" zoomScaleNormal="130" workbookViewId="0">
      <selection activeCell="B13" sqref="B13"/>
    </sheetView>
  </sheetViews>
  <sheetFormatPr baseColWidth="10" defaultRowHeight="15" x14ac:dyDescent="0.25"/>
  <cols>
    <col min="1" max="1" width="26.85546875" bestFit="1" customWidth="1"/>
    <col min="2" max="2" width="30.85546875" bestFit="1" customWidth="1"/>
  </cols>
  <sheetData>
    <row r="2" spans="1:3" x14ac:dyDescent="0.25">
      <c r="A2" s="10" t="s">
        <v>33</v>
      </c>
      <c r="B2" s="11" t="s">
        <v>22</v>
      </c>
      <c r="C2" s="11" t="s">
        <v>23</v>
      </c>
    </row>
    <row r="3" spans="1:3" x14ac:dyDescent="0.25">
      <c r="A3" s="8" t="s">
        <v>29</v>
      </c>
      <c r="B3" s="9" t="s">
        <v>24</v>
      </c>
      <c r="C3" s="9">
        <v>11</v>
      </c>
    </row>
    <row r="4" spans="1:3" x14ac:dyDescent="0.25">
      <c r="A4" s="8" t="s">
        <v>28</v>
      </c>
      <c r="B4" s="9" t="s">
        <v>24</v>
      </c>
      <c r="C4" s="9">
        <v>1</v>
      </c>
    </row>
    <row r="5" spans="1:3" x14ac:dyDescent="0.25">
      <c r="A5" s="8" t="s">
        <v>26</v>
      </c>
      <c r="B5" s="9" t="s">
        <v>26</v>
      </c>
      <c r="C5" s="9">
        <v>2</v>
      </c>
    </row>
    <row r="6" spans="1:3" x14ac:dyDescent="0.25">
      <c r="A6" s="8"/>
      <c r="B6" s="9" t="s">
        <v>34</v>
      </c>
      <c r="C6" s="9">
        <v>2</v>
      </c>
    </row>
    <row r="7" spans="1:3" x14ac:dyDescent="0.25">
      <c r="A7" s="8" t="s">
        <v>30</v>
      </c>
      <c r="B7" s="9" t="s">
        <v>25</v>
      </c>
      <c r="C7" s="9">
        <v>2</v>
      </c>
    </row>
    <row r="8" spans="1:3" x14ac:dyDescent="0.25">
      <c r="A8" s="8" t="s">
        <v>31</v>
      </c>
      <c r="B8" s="9" t="s">
        <v>27</v>
      </c>
      <c r="C8" s="9">
        <v>1</v>
      </c>
    </row>
    <row r="9" spans="1:3" x14ac:dyDescent="0.25">
      <c r="A9" s="8" t="s">
        <v>32</v>
      </c>
      <c r="B9" s="9" t="s">
        <v>24</v>
      </c>
      <c r="C9" s="9">
        <v>7</v>
      </c>
    </row>
    <row r="10" spans="1:3" x14ac:dyDescent="0.25">
      <c r="A10" s="8" t="s">
        <v>23</v>
      </c>
      <c r="B10" s="9"/>
      <c r="C10" s="9">
        <f>+SUM(C3:C9)</f>
        <v>26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37759c8-1fc6-4b90-abc7-5f913d6384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0185B40F7207343ADAD933FFD5E6ED9" ma:contentTypeVersion="18" ma:contentTypeDescription="Crear nuevo documento." ma:contentTypeScope="" ma:versionID="977a82cdf69d86da13f158e70a68c392">
  <xsd:schema xmlns:xsd="http://www.w3.org/2001/XMLSchema" xmlns:xs="http://www.w3.org/2001/XMLSchema" xmlns:p="http://schemas.microsoft.com/office/2006/metadata/properties" xmlns:ns3="837759c8-1fc6-4b90-abc7-5f913d638423" xmlns:ns4="3b17ec3e-bc27-4e3b-b9c4-779202ced8cb" targetNamespace="http://schemas.microsoft.com/office/2006/metadata/properties" ma:root="true" ma:fieldsID="755b677ce9543479131d692ac5287c56" ns3:_="" ns4:_="">
    <xsd:import namespace="837759c8-1fc6-4b90-abc7-5f913d638423"/>
    <xsd:import namespace="3b17ec3e-bc27-4e3b-b9c4-779202ced8c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759c8-1fc6-4b90-abc7-5f913d638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17ec3e-bc27-4e3b-b9c4-779202ced8c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7A6B1A-1919-4C83-9163-E34C72C0BE65}">
  <ds:schemaRefs>
    <ds:schemaRef ds:uri="http://schemas.microsoft.com/sharepoint/v3/contenttype/forms"/>
  </ds:schemaRefs>
</ds:datastoreItem>
</file>

<file path=customXml/itemProps2.xml><?xml version="1.0" encoding="utf-8"?>
<ds:datastoreItem xmlns:ds="http://schemas.openxmlformats.org/officeDocument/2006/customXml" ds:itemID="{87A78884-CD46-466A-836F-D7226FAA6973}">
  <ds:schemaRefs>
    <ds:schemaRef ds:uri="http://purl.org/dc/terms/"/>
    <ds:schemaRef ds:uri="http://schemas.openxmlformats.org/package/2006/metadata/core-properties"/>
    <ds:schemaRef ds:uri="http://purl.org/dc/dcmitype/"/>
    <ds:schemaRef ds:uri="3b17ec3e-bc27-4e3b-b9c4-779202ced8cb"/>
    <ds:schemaRef ds:uri="http://purl.org/dc/elements/1.1/"/>
    <ds:schemaRef ds:uri="http://schemas.microsoft.com/office/2006/documentManagement/types"/>
    <ds:schemaRef ds:uri="http://schemas.microsoft.com/office/infopath/2007/PartnerControls"/>
    <ds:schemaRef ds:uri="837759c8-1fc6-4b90-abc7-5f913d63842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35F7B8-3069-41A1-8FC7-2D991FF7F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759c8-1fc6-4b90-abc7-5f913d638423"/>
    <ds:schemaRef ds:uri="3b17ec3e-bc27-4e3b-b9c4-779202ced8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OTIC</vt:lpstr>
      <vt:lpstr>TABLA HALLAZGOS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LACTEOS 1</dc:creator>
  <cp:lastModifiedBy>Diana Constanza Carrillo Méndez</cp:lastModifiedBy>
  <cp:lastPrinted>2022-01-12T00:57:00Z</cp:lastPrinted>
  <dcterms:created xsi:type="dcterms:W3CDTF">2021-12-28T14:02:09Z</dcterms:created>
  <dcterms:modified xsi:type="dcterms:W3CDTF">2024-02-29T14:21:36Z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0x01010030185B40F7207343ADAD933FFD5E6ED9</vt:lpwstr>
  </property>
</Properties>
</file>