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luisfernandonunezrincon/Downloads/"/>
    </mc:Choice>
  </mc:AlternateContent>
  <xr:revisionPtr revIDLastSave="0" documentId="13_ncr:1_{C6B0984E-3F94-CB46-9B31-EF070F517C0C}" xr6:coauthVersionLast="47" xr6:coauthVersionMax="47" xr10:uidLastSave="{00000000-0000-0000-0000-000000000000}"/>
  <bookViews>
    <workbookView xWindow="0" yWindow="500" windowWidth="23260" windowHeight="12460" xr2:uid="{00000000-000D-0000-FFFF-FFFF00000000}"/>
  </bookViews>
  <sheets>
    <sheet name="Publicidad e Informe" sheetId="1" r:id="rId1"/>
    <sheet name="Listas" sheetId="2" state="hidden" r:id="rId2"/>
  </sheets>
  <definedNames>
    <definedName name="_xlnm.Print_Area" localSheetId="0">'Publicidad e Informe'!$A$1:$G$31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1" l="1"/>
  <c r="D9" i="1"/>
  <c r="D14" i="1" s="1"/>
</calcChain>
</file>

<file path=xl/sharedStrings.xml><?xml version="1.0" encoding="utf-8"?>
<sst xmlns="http://schemas.openxmlformats.org/spreadsheetml/2006/main" count="66" uniqueCount="52">
  <si>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</si>
  <si>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</si>
  <si>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</si>
  <si>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</si>
  <si>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</si>
  <si>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</si>
  <si>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</si>
  <si>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</si>
  <si>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</si>
  <si>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</si>
  <si>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</si>
  <si>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</si>
  <si>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</si>
  <si>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</si>
  <si>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</si>
  <si>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</si>
  <si>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</si>
  <si>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</si>
  <si>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</si>
  <si>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</si>
  <si>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</si>
  <si>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</si>
  <si>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</si>
  <si>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</si>
  <si>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</si>
  <si>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DEPARTAMENTO ADMINISTRATIVO DE LA FUNCIÓN PÚBLICA</t>
  </si>
  <si>
    <t>15 DIAS CALENDARIO</t>
  </si>
  <si>
    <t>https://www.funcionpublica.gov.co/proyectos-normativos-de-la-funcion-publica</t>
  </si>
  <si>
    <t>Fecha de publicación prorroga del informe dirigida a Sindicatos</t>
  </si>
  <si>
    <t>1.</t>
  </si>
  <si>
    <t>Artículo</t>
  </si>
  <si>
    <t>Subdirección</t>
  </si>
  <si>
    <t>"Por medio del cual se reglamenta el Servicio Social para la Paz"</t>
  </si>
  <si>
    <t>El presente decreto tiene como objeto reglamentar el Servicio Social para la Paz, alternativo al servicio militar, como uno de los instrumentos de la política de paz de Estado, su remuneración, modalidades e implementación gradual y progresiva, el cual tendrá una duración de doce (12) meses.</t>
  </si>
  <si>
    <t>NA</t>
  </si>
  <si>
    <t>Artículo 11</t>
  </si>
  <si>
    <t xml:space="preserve">Ministerio de Defensa Nacional </t>
  </si>
  <si>
    <t>Artículo 16</t>
  </si>
  <si>
    <t>"Dada la disponibilidad de la información que debe suministrar el Ministerio de Defensa, respecto a los colombianos que están obligados a definir la situación militar, se solicita que la convocatoria sea realizada en el último trimestre de cada año, en aras de poder proyectar para los recursos y comenzar el servicio por cada vigencia fiscal."</t>
  </si>
  <si>
    <t>Artículo 17</t>
  </si>
  <si>
    <t>"no es claro cuáles van a ser los cupos habilitados a partir del segundo año de implementación, ya que acorde a la redacción en la memoria justificativa del proyecto página 7 se indica que el horizonte de implementación va a ser en año 1 de 1.500 jóvenes, año 2 de 3.300 jóvenes, año 3 de 7.750 y año 4 de 10.800 jóvenes. Esta propuesta no da claridad sobre la progresividad en la incorporación respecto del año 5 en adelante, dejando la posibilidad que sea del 100% del plan anual de inicorporación, lo cual afectaría drásticamente la capacidad de la Fuerza Pública."</t>
  </si>
  <si>
    <t>Artículo 18</t>
  </si>
  <si>
    <t>Artículo 19</t>
  </si>
  <si>
    <t>"Es indispensable tener en cuenta que mensionado desarrollo implica una parametrización en el sistema de información de datos misional del Comando de Reclutameinto y Control de Reservas para poder garantizar el Certificado de equivalencia que indica este artículo, por tanto, deberá tener en cuenta estos tiempos y recursos para la adecuación e interoperabilidad de los sistemas."</t>
  </si>
  <si>
    <t xml:space="preserve">La definción de los cupos que anualmente se habilitarán (artículo 17), serán determinados por la información que remita el Ministerio de Defensa, de acuerdo con lo que disponga en el marco de sus funciones asignadas mediante la Ley 1861 de 2017, art 5 (planear, organizar, dirigir y controlar la definción de la situación militar de los colombianos), lo que es pertinente que esta cartera participe de este instancia, tanga voz y voto para la toma de estas deiciones, teneindo en cuenta que esto impacta su planeación, estructura y capacidad operativa. </t>
  </si>
  <si>
    <t xml:space="preserve">1. La Ley 2272 de 2022 presenta la paz como un derecho básico alineado a la seguridad humana y no a la seguridad y defensa nacional, en este sentido la lógica de seguridad y defensa no debe ser la base para la toma de decisiones en este Comité.
2. El servicio social para la paz no se financia con recursos del Ministerio de la Defensa, por tanto, no se considera que el número de cupos pueda generar una afectación sobre la planeación de dicho sector ni de su capacidad operativa.
3. El Comité tratará otros temas además de la incorporación, como el diseño del proceso, la permanencia de los jóvenes, entre otros, por tanto, dado que la participación del Ministerio de Defensa sólo se concentraría en el interés de establecer el número de cupos, se consideró por parte de la mesa interinstitucional que no es necesario que sea un miembro permanente, con voz y voto, sino que sea un invitado en la sesión específica de su interés.
4. En la reunión entre el Departamento Administrativo de la Función Pública con el Ministerio de Defensa adelantada el día 15 de enero de 2024, se acordó incluir al Ministerio de la Defensa en el Comité técnico con voz y voto. Aclarando que otros ministerios tenían posiciones contrarias. </t>
  </si>
  <si>
    <t xml:space="preserve">1. El número de convocatorias anuales estará atado al desarrollo de la dinámica administrativa y operativa propias del Servicio social para la paz, por tanto, no se considera oportuno asociar las convocatorias con el proceso que surten las Fuerzas Militares.  
2. Realizar una sola convocatoria al año puede interferir con la posibilidad de que el Servicio Social para la Paz se convierta en una opción equiparable al servicio militar, generando que sólo aquellos jóvenes que están disponibles a fin de año ingresen.
3. En la reunión sostenida con el Ministerio de Defensa adelantada el día 15 de enero de 2024, se acordó que el Departamento Administrativo de la Función Pública incluirá este tema en el Manual Operativo y no en el Decreto reglamentario. Asimismo, se señaló que esto sería materia de decisión del Comité Técnico. </t>
  </si>
  <si>
    <t xml:space="preserve">1. La proyección que se hace dentro del estudio técnico se basa en la propuesta de proyecto de inversión que acompaña el presente decreto. Los valores de referencia fueron desarrollados teniendo en cuenta las cifras de incorporación del año 2022 suministradas por el Ministerio de Defensa, contemplado cupos para el servicio social para la paz de 1%, 3,5%, 7,4% y 10% anuales. En ningún momento la propuesta de proyecto de inversión excede el 15% de cupos habilitados en el plan de incorporación de 2022 y se deja claridad en el Decreto que el número de cupos debe ser establecido en cada vigencia por el Comité Técnico de manera progresiva y gradual. Sin embargo, de acuerdo con las reuniones adelantadas con los delegados de las diferentes entidades a la Mesa Interinstitucional que dio origen al proyecto de Decreto de la referencia, es el Comité Técnico como órgano decisorio el que debe establecer los techos de cupos habilitados por convocatoria a partir del análisis del contexto nacional.
2. El Plan Nacional de Desarrollo “Colombia Potencia Mundial de la Vida 2022 – 2026”, en su documento de bases (página 82) contempla "la eliminación de la obligatoriedad del servicio militar". En este orden de ideas es el Plan Nacional de Desarrollo donde se ordena la eliminación de la obligatoriedad del servicio militar, el presente decreto sólo reglamenta una alternativa para que más jóvenes puedan hacer parte de las tareas que desarrolla el Estado. 
3. En la reunión sostenida con el Ministerio de Defensa el día 15 de enero de 2024, no hubo acuerdo sobre este punto. Y se sugirió que sea la Presidencia de la República quien lo defina. 
</t>
  </si>
  <si>
    <t xml:space="preserve">1. En la reunión sostenida con el Ministerio de Defensa el día 15 de enero de 2024, se acuerda que el Ministerio debe establecer el plazo necesario para realizar el ajuste en el sistema de información que permita la expedición de las certificaciones de equivalencia y comunicarlo al Departamento para que este pueda ser incluido en el proyecto de inversión de este servicio.  
</t>
  </si>
  <si>
    <t>"Los promotores del servicio social para la paz recibirán un auxilio económico equivalente al percibido en el servicio militar (…)" y en los literales subsiguientes se enlistan unos "pagos del auxilio económico" donde no se hace una operación de horas trabajadas, disponibilidad y/o nivel de riesgo con respecto a la función del servicio militar y els ervicio social para la paz. Por lo anterior, reiteramos nuestra propuesta que el auxilio económico del SSP sea del 40% del salario mínimo mensual legal vigente, o en su defecto, sea el 80% de la bonificción asignada para el servicio militar."</t>
  </si>
  <si>
    <t xml:space="preserve">1.Determinar la remuneración del Servicio Social para la Paz a partir de una comparación entre el número de horas trabajadas, supone una carga valorativa de menor importancia hacia el trabajo que adelantarán los jóvenes en el servicio social para la paz, frente a aquellos que optan por el servicio militar. En este punto queremos recordar que trabajar por la paz en Colombia es prioritario debido a la historia de violencia y conflicto armado, asimismo tener en cuenta que el trabajo por la paz no es fácil y que incluso ha cobrado la vida de muchos lideres sociales.   
2. Liderar la propuesta de implementación del Servicio Social para la Paz desde el ámbito civil implica que este se sustente en una racionalidad diferente a la del servicio militar. 
3. Establecer un auxilio económico menor para el Servicio Social para la Paz desfavorece la vinculación de jóvenes en esta modalidad.
4. En la reunión sostenida con el Ministerio de Defensa el día 15 de enero de 2024, no hubo acuerdo sobre este punto. Y se sugirió que sea la Presidencia de la República quien lo defina.
5. El Ministerio de la Defensa debería aportar un estudio téncico sobre el número de horas de trabaja los jóvenes en las diferentes fuerzas donde prestan el servicio militar, para poder justificar un pago menor.  
</t>
  </si>
  <si>
    <t xml:space="preserve">Acaptada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</si>
</sst>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74">
    <xf numFmtId="0" fontId="0" fillId="0" borderId="0" xfId="0"/>
    <xf numFmtId="0" fontId="2" fillId="2" borderId="1" xfId="0" applyFont="1" applyFill="1" applyBorder="1"/>
    <xf numFmtId="0" fontId="7" fillId="2" borderId="1" xfId="0" applyFont="1" applyFill="1" applyBorder="1" applyAlignment="1">
      <alignment horizontal="center"/>
    </xf>
    <xf numFmtId="9" fontId="3" fillId="2" borderId="1" xfId="1" applyFont="1" applyFill="1" applyBorder="1" applyAlignment="1"/>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7" xfId="0" applyFont="1" applyFill="1" applyBorder="1" applyAlignment="1">
      <alignment horizontal="center" vertical="center" wrapText="1"/>
    </xf>
    <xf numFmtId="0" fontId="2" fillId="2" borderId="8" xfId="0" applyFont="1" applyFill="1" applyBorder="1"/>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7"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2" borderId="1" xfId="0" applyFont="1" applyFill="1" applyBorder="1" applyAlignment="1">
      <alignment horizontal="left" vertical="center"/>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14" fontId="15" fillId="2" borderId="6" xfId="0" applyNumberFormat="1" applyFont="1" applyFill="1" applyBorder="1" applyAlignment="1">
      <alignment horizontal="left" vertical="center"/>
    </xf>
    <xf numFmtId="14" fontId="15" fillId="2" borderId="8" xfId="0" applyNumberFormat="1" applyFont="1" applyFill="1" applyBorder="1" applyAlignment="1">
      <alignment horizontal="left" vertical="center"/>
    </xf>
    <xf numFmtId="0" fontId="15" fillId="2" borderId="6" xfId="0" applyFont="1" applyFill="1" applyBorder="1" applyAlignment="1">
      <alignment horizontal="left" vertical="center"/>
    </xf>
    <xf numFmtId="0" fontId="15" fillId="2" borderId="8" xfId="0" applyFont="1" applyFill="1" applyBorder="1" applyAlignment="1">
      <alignment horizontal="left" vertical="center"/>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14" fontId="15" fillId="2" borderId="6"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3" fillId="2" borderId="2" xfId="0" applyFont="1" applyFill="1" applyBorder="1" applyAlignment="1">
      <alignment horizontal="left"/>
    </xf>
    <xf numFmtId="0" fontId="13" fillId="2" borderId="3" xfId="0" applyFont="1" applyFill="1" applyBorder="1" applyAlignment="1">
      <alignment horizontal="left"/>
    </xf>
    <xf numFmtId="0" fontId="13" fillId="2" borderId="4" xfId="0" applyFont="1" applyFill="1" applyBorder="1" applyAlignment="1">
      <alignment horizontal="left"/>
    </xf>
    <xf numFmtId="0" fontId="14" fillId="2" borderId="2" xfId="2" applyFill="1" applyBorder="1" applyAlignment="1">
      <alignment horizontal="left"/>
    </xf>
    <xf numFmtId="0" fontId="14" fillId="2" borderId="3" xfId="2" applyFill="1" applyBorder="1" applyAlignment="1">
      <alignment horizontal="left"/>
    </xf>
    <xf numFmtId="0" fontId="14" fillId="2" borderId="4" xfId="2" applyFill="1" applyBorder="1" applyAlignment="1">
      <alignment horizontal="left"/>
    </xf>
    <xf numFmtId="14" fontId="15" fillId="2" borderId="2" xfId="0" applyNumberFormat="1" applyFont="1" applyFill="1" applyBorder="1" applyAlignment="1">
      <alignment horizontal="left"/>
    </xf>
    <xf numFmtId="14" fontId="15" fillId="2" borderId="3" xfId="0" applyNumberFormat="1" applyFont="1" applyFill="1" applyBorder="1" applyAlignment="1">
      <alignment horizontal="left"/>
    </xf>
    <xf numFmtId="14" fontId="15" fillId="2" borderId="4" xfId="0" applyNumberFormat="1" applyFont="1" applyFill="1" applyBorder="1" applyAlignment="1">
      <alignment horizontal="left"/>
    </xf>
    <xf numFmtId="0" fontId="15" fillId="2" borderId="2" xfId="0" applyFont="1" applyFill="1" applyBorder="1" applyAlignment="1">
      <alignment horizontal="left"/>
    </xf>
    <xf numFmtId="0" fontId="15" fillId="2" borderId="3" xfId="0" applyFont="1" applyFill="1" applyBorder="1" applyAlignment="1">
      <alignment horizontal="left"/>
    </xf>
    <xf numFmtId="0" fontId="15" fillId="2" borderId="4" xfId="0" applyFont="1" applyFill="1" applyBorder="1" applyAlignment="1">
      <alignment horizontal="left"/>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proyectos-normativos-de-la-funcion-publica" TargetMode="External"/><Relationship Id="rId1" Type="http://schemas.openxmlformats.org/officeDocument/2006/relationships/hyperlink" Target="https://www.funcionpublica.gov.co/proyectos-normativos-de-la-funcion-public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32"/>
  <sheetViews>
    <sheetView tabSelected="1" view="pageBreakPreview" zoomScale="70" zoomScaleNormal="154" zoomScaleSheetLayoutView="70" zoomScalePageLayoutView="154" workbookViewId="0">
      <selection activeCell="D36" sqref="D36"/>
    </sheetView>
  </sheetViews>
  <sheetFormatPr baseColWidth="10" defaultColWidth="10.83203125" defaultRowHeight="16" x14ac:dyDescent="0.2"/>
  <cols>
    <col min="1" max="1" width="5.83203125" style="1" customWidth="1"/>
    <col min="2" max="2" width="18.5" style="1" customWidth="1"/>
    <col min="3" max="3" width="27.33203125" style="1" customWidth="1"/>
    <col min="4" max="4" width="29.5" style="1" customWidth="1"/>
    <col min="5" max="5" width="50.1640625" style="1" customWidth="1"/>
    <col min="6" max="6" width="10" style="1" customWidth="1"/>
    <col min="7" max="7" width="41.1640625" style="1" customWidth="1"/>
    <col min="8" max="16384" width="10.83203125" style="1"/>
  </cols>
  <sheetData>
    <row r="1" spans="1:9" ht="114.75" customHeight="1" x14ac:dyDescent="0.2">
      <c r="A1" s="48" t="s">
        <v>24</v>
      </c>
      <c r="B1" s="49"/>
      <c r="C1" s="49"/>
      <c r="D1" s="49"/>
      <c r="E1" s="49"/>
      <c r="F1" s="49"/>
      <c r="G1" s="50"/>
    </row>
    <row r="2" spans="1:9" ht="22" customHeight="1" x14ac:dyDescent="0.2">
      <c r="A2" s="51" t="s">
        <v>2</v>
      </c>
      <c r="B2" s="52"/>
      <c r="C2" s="52"/>
      <c r="D2" s="52"/>
      <c r="E2" s="52"/>
      <c r="F2" s="52"/>
      <c r="G2" s="53"/>
    </row>
    <row r="3" spans="1:9" ht="23.25" customHeight="1" thickBot="1" x14ac:dyDescent="0.25">
      <c r="A3" s="36" t="s">
        <v>0</v>
      </c>
      <c r="B3" s="37"/>
      <c r="C3" s="38"/>
      <c r="D3" s="54" t="s">
        <v>25</v>
      </c>
      <c r="E3" s="55"/>
      <c r="F3" s="55"/>
      <c r="G3" s="56"/>
    </row>
    <row r="4" spans="1:9" ht="24.75" customHeight="1" x14ac:dyDescent="0.2">
      <c r="A4" s="36" t="s">
        <v>1</v>
      </c>
      <c r="B4" s="37"/>
      <c r="C4" s="38"/>
      <c r="D4" s="42" t="s">
        <v>31</v>
      </c>
      <c r="E4" s="55"/>
      <c r="F4" s="55"/>
      <c r="G4" s="56"/>
      <c r="I4" s="4"/>
    </row>
    <row r="5" spans="1:9" ht="115.5" customHeight="1" x14ac:dyDescent="0.2">
      <c r="A5" s="36" t="s">
        <v>6</v>
      </c>
      <c r="B5" s="37"/>
      <c r="C5" s="38"/>
      <c r="D5" s="39" t="s">
        <v>32</v>
      </c>
      <c r="E5" s="40"/>
      <c r="F5" s="40"/>
      <c r="G5" s="41"/>
    </row>
    <row r="6" spans="1:9" ht="71.25" customHeight="1" x14ac:dyDescent="0.2">
      <c r="A6" s="36" t="s">
        <v>7</v>
      </c>
      <c r="B6" s="37"/>
      <c r="C6" s="38"/>
      <c r="D6" s="42" t="s">
        <v>33</v>
      </c>
      <c r="E6" s="43"/>
      <c r="F6" s="43"/>
      <c r="G6" s="44"/>
    </row>
    <row r="7" spans="1:9" x14ac:dyDescent="0.2">
      <c r="A7" s="36" t="s">
        <v>3</v>
      </c>
      <c r="B7" s="37"/>
      <c r="C7" s="38"/>
      <c r="D7" s="45">
        <v>45303</v>
      </c>
      <c r="E7" s="46"/>
      <c r="F7" s="46"/>
      <c r="G7" s="47"/>
    </row>
    <row r="8" spans="1:9" x14ac:dyDescent="0.2">
      <c r="A8" s="57" t="s">
        <v>8</v>
      </c>
      <c r="B8" s="58"/>
      <c r="C8" s="59"/>
      <c r="D8" s="66" t="s">
        <v>26</v>
      </c>
      <c r="E8" s="67"/>
      <c r="F8" s="67"/>
      <c r="G8" s="68"/>
    </row>
    <row r="9" spans="1:9" x14ac:dyDescent="0.2">
      <c r="A9" s="57" t="s">
        <v>4</v>
      </c>
      <c r="B9" s="58"/>
      <c r="C9" s="59"/>
      <c r="D9" s="63">
        <f>D10-15</f>
        <v>45275</v>
      </c>
      <c r="E9" s="64"/>
      <c r="F9" s="64"/>
      <c r="G9" s="65"/>
    </row>
    <row r="10" spans="1:9" ht="16.5" customHeight="1" x14ac:dyDescent="0.2">
      <c r="A10" s="57" t="s">
        <v>5</v>
      </c>
      <c r="B10" s="58"/>
      <c r="C10" s="59"/>
      <c r="D10" s="63">
        <v>45290</v>
      </c>
      <c r="E10" s="64"/>
      <c r="F10" s="64"/>
      <c r="G10" s="65"/>
    </row>
    <row r="11" spans="1:9" x14ac:dyDescent="0.2">
      <c r="A11" s="57" t="s">
        <v>17</v>
      </c>
      <c r="B11" s="58"/>
      <c r="C11" s="59"/>
      <c r="D11" s="60" t="s">
        <v>27</v>
      </c>
      <c r="E11" s="61"/>
      <c r="F11" s="61"/>
      <c r="G11" s="62"/>
    </row>
    <row r="12" spans="1:9" x14ac:dyDescent="0.2">
      <c r="A12" s="36" t="s">
        <v>28</v>
      </c>
      <c r="B12" s="37"/>
      <c r="C12" s="38"/>
      <c r="D12" s="45" t="s">
        <v>34</v>
      </c>
      <c r="E12" s="46"/>
      <c r="F12" s="46"/>
      <c r="G12" s="47"/>
    </row>
    <row r="13" spans="1:9" x14ac:dyDescent="0.2">
      <c r="A13" s="57" t="s">
        <v>8</v>
      </c>
      <c r="B13" s="58"/>
      <c r="C13" s="59"/>
      <c r="D13" s="66" t="s">
        <v>26</v>
      </c>
      <c r="E13" s="67"/>
      <c r="F13" s="67"/>
      <c r="G13" s="68"/>
    </row>
    <row r="14" spans="1:9" ht="22" customHeight="1" x14ac:dyDescent="0.2">
      <c r="A14" s="57" t="s">
        <v>4</v>
      </c>
      <c r="B14" s="58"/>
      <c r="C14" s="59"/>
      <c r="D14" s="63">
        <f>D9</f>
        <v>45275</v>
      </c>
      <c r="E14" s="64"/>
      <c r="F14" s="64"/>
      <c r="G14" s="65"/>
    </row>
    <row r="15" spans="1:9" x14ac:dyDescent="0.2">
      <c r="A15" s="57" t="s">
        <v>5</v>
      </c>
      <c r="B15" s="58"/>
      <c r="C15" s="59"/>
      <c r="D15" s="63">
        <f>D10</f>
        <v>45290</v>
      </c>
      <c r="E15" s="64"/>
      <c r="F15" s="64"/>
      <c r="G15" s="65"/>
    </row>
    <row r="16" spans="1:9" x14ac:dyDescent="0.2">
      <c r="A16" s="57" t="s">
        <v>17</v>
      </c>
      <c r="B16" s="58"/>
      <c r="C16" s="59"/>
      <c r="D16" s="60" t="s">
        <v>27</v>
      </c>
      <c r="E16" s="61"/>
      <c r="F16" s="61"/>
      <c r="G16" s="62"/>
    </row>
    <row r="17" spans="1:8" x14ac:dyDescent="0.2">
      <c r="A17" s="57" t="s">
        <v>16</v>
      </c>
      <c r="B17" s="58"/>
      <c r="C17" s="59"/>
      <c r="D17" s="69">
        <v>2</v>
      </c>
      <c r="E17" s="70"/>
      <c r="F17" s="2"/>
      <c r="G17" s="3"/>
    </row>
    <row r="18" spans="1:8" x14ac:dyDescent="0.2">
      <c r="A18" s="57" t="s">
        <v>13</v>
      </c>
      <c r="B18" s="58"/>
      <c r="C18" s="59"/>
      <c r="D18" s="69">
        <v>3</v>
      </c>
      <c r="E18" s="70"/>
      <c r="F18" s="2"/>
      <c r="G18" s="3"/>
    </row>
    <row r="19" spans="1:8" x14ac:dyDescent="0.2">
      <c r="A19" s="57" t="s">
        <v>10</v>
      </c>
      <c r="B19" s="58"/>
      <c r="C19" s="59"/>
      <c r="D19" s="71">
        <v>25</v>
      </c>
      <c r="E19" s="72"/>
      <c r="F19" s="72"/>
      <c r="G19" s="73"/>
    </row>
    <row r="20" spans="1:8" x14ac:dyDescent="0.2">
      <c r="A20" s="57" t="s">
        <v>11</v>
      </c>
      <c r="B20" s="58"/>
      <c r="C20" s="59"/>
      <c r="D20" s="69">
        <v>5</v>
      </c>
      <c r="E20" s="70"/>
      <c r="F20" s="2"/>
      <c r="G20" s="3"/>
    </row>
    <row r="21" spans="1:8" x14ac:dyDescent="0.2">
      <c r="A21" s="57" t="s">
        <v>12</v>
      </c>
      <c r="B21" s="58"/>
      <c r="C21" s="59"/>
      <c r="D21" s="69">
        <v>3</v>
      </c>
      <c r="E21" s="70"/>
      <c r="F21" s="2"/>
      <c r="G21" s="3"/>
    </row>
    <row r="22" spans="1:8" ht="21" customHeight="1" x14ac:dyDescent="0.2">
      <c r="A22" s="51" t="s">
        <v>9</v>
      </c>
      <c r="B22" s="52"/>
      <c r="C22" s="52"/>
      <c r="D22" s="52"/>
      <c r="E22" s="52"/>
      <c r="F22" s="52"/>
      <c r="G22" s="53"/>
    </row>
    <row r="23" spans="1:8" ht="33" customHeight="1" x14ac:dyDescent="0.2">
      <c r="A23" s="6" t="s">
        <v>18</v>
      </c>
      <c r="B23" s="6" t="s">
        <v>19</v>
      </c>
      <c r="C23" s="6" t="s">
        <v>20</v>
      </c>
      <c r="D23" s="6" t="s">
        <v>30</v>
      </c>
      <c r="E23" s="6" t="s">
        <v>21</v>
      </c>
      <c r="F23" s="6" t="s">
        <v>22</v>
      </c>
      <c r="G23" s="8" t="s">
        <v>23</v>
      </c>
      <c r="H23" s="5"/>
    </row>
    <row r="24" spans="1:8" ht="33" customHeight="1" x14ac:dyDescent="0.2">
      <c r="A24" s="28" t="s">
        <v>29</v>
      </c>
      <c r="B24" s="26">
        <v>45287</v>
      </c>
      <c r="C24" s="24" t="s">
        <v>36</v>
      </c>
      <c r="D24" s="22" t="s">
        <v>35</v>
      </c>
      <c r="E24" s="34" t="s">
        <v>44</v>
      </c>
      <c r="F24" s="20" t="s">
        <v>15</v>
      </c>
      <c r="G24" s="34" t="s">
        <v>45</v>
      </c>
      <c r="H24" s="5"/>
    </row>
    <row r="25" spans="1:8" ht="408.5" customHeight="1" x14ac:dyDescent="0.2">
      <c r="A25" s="29"/>
      <c r="B25" s="27"/>
      <c r="C25" s="25"/>
      <c r="D25" s="23"/>
      <c r="E25" s="35"/>
      <c r="F25" s="21"/>
      <c r="G25" s="35"/>
      <c r="H25" s="7"/>
    </row>
    <row r="26" spans="1:8" ht="315" customHeight="1" x14ac:dyDescent="0.2">
      <c r="A26" s="13">
        <v>2</v>
      </c>
      <c r="B26" s="14">
        <v>45287</v>
      </c>
      <c r="C26" s="15" t="s">
        <v>36</v>
      </c>
      <c r="D26" s="16" t="s">
        <v>37</v>
      </c>
      <c r="E26" s="10" t="s">
        <v>38</v>
      </c>
      <c r="F26" s="11" t="s">
        <v>14</v>
      </c>
      <c r="G26" s="10" t="s">
        <v>46</v>
      </c>
      <c r="H26" s="7"/>
    </row>
    <row r="27" spans="1:8" ht="315" customHeight="1" x14ac:dyDescent="0.2">
      <c r="A27" s="28">
        <v>3</v>
      </c>
      <c r="B27" s="26">
        <v>45287</v>
      </c>
      <c r="C27" s="24" t="s">
        <v>36</v>
      </c>
      <c r="D27" s="22" t="s">
        <v>39</v>
      </c>
      <c r="E27" s="18" t="s">
        <v>40</v>
      </c>
      <c r="F27" s="20" t="s">
        <v>14</v>
      </c>
      <c r="G27" s="22" t="s">
        <v>47</v>
      </c>
      <c r="H27" s="7"/>
    </row>
    <row r="28" spans="1:8" ht="289.75" customHeight="1" x14ac:dyDescent="0.2">
      <c r="A28" s="29"/>
      <c r="B28" s="27"/>
      <c r="C28" s="25"/>
      <c r="D28" s="23"/>
      <c r="E28" s="19"/>
      <c r="F28" s="21"/>
      <c r="G28" s="23"/>
      <c r="H28" s="7"/>
    </row>
    <row r="29" spans="1:8" ht="289.75" customHeight="1" x14ac:dyDescent="0.2">
      <c r="A29" s="30">
        <v>4</v>
      </c>
      <c r="B29" s="32">
        <v>45287</v>
      </c>
      <c r="C29" s="18" t="s">
        <v>36</v>
      </c>
      <c r="D29" s="20" t="s">
        <v>41</v>
      </c>
      <c r="E29" s="18" t="s">
        <v>49</v>
      </c>
      <c r="F29" s="20" t="s">
        <v>14</v>
      </c>
      <c r="G29" s="22" t="s">
        <v>50</v>
      </c>
      <c r="H29" s="7"/>
    </row>
    <row r="30" spans="1:8" ht="163.75" customHeight="1" x14ac:dyDescent="0.2">
      <c r="A30" s="31"/>
      <c r="B30" s="33"/>
      <c r="C30" s="19"/>
      <c r="D30" s="21"/>
      <c r="E30" s="19"/>
      <c r="F30" s="21"/>
      <c r="G30" s="23"/>
      <c r="H30" s="7"/>
    </row>
    <row r="31" spans="1:8" ht="163.75" customHeight="1" x14ac:dyDescent="0.2">
      <c r="A31" s="17">
        <v>5</v>
      </c>
      <c r="B31" s="14">
        <v>45287</v>
      </c>
      <c r="C31" s="15" t="s">
        <v>36</v>
      </c>
      <c r="D31" s="17" t="s">
        <v>42</v>
      </c>
      <c r="E31" s="12" t="s">
        <v>43</v>
      </c>
      <c r="F31" s="11" t="s">
        <v>51</v>
      </c>
      <c r="G31" s="10" t="s">
        <v>48</v>
      </c>
      <c r="H31" s="7"/>
    </row>
    <row r="32" spans="1:8" x14ac:dyDescent="0.2">
      <c r="A32" s="9"/>
      <c r="B32" s="9"/>
      <c r="C32" s="9"/>
      <c r="D32" s="9"/>
      <c r="E32" s="9"/>
      <c r="F32" s="9"/>
      <c r="G32" s="9"/>
    </row>
  </sheetData>
  <mergeCells count="62">
    <mergeCell ref="D17:E17"/>
    <mergeCell ref="D18:E18"/>
    <mergeCell ref="A22:G22"/>
    <mergeCell ref="A15:C15"/>
    <mergeCell ref="A16:C16"/>
    <mergeCell ref="A17:C17"/>
    <mergeCell ref="A19:C19"/>
    <mergeCell ref="D19:G19"/>
    <mergeCell ref="A20:C20"/>
    <mergeCell ref="D20:E20"/>
    <mergeCell ref="A21:C21"/>
    <mergeCell ref="D21:E21"/>
    <mergeCell ref="A18:C18"/>
    <mergeCell ref="A8:C8"/>
    <mergeCell ref="A12:C12"/>
    <mergeCell ref="A13:C13"/>
    <mergeCell ref="D16:G16"/>
    <mergeCell ref="D10:G10"/>
    <mergeCell ref="D11:G11"/>
    <mergeCell ref="D12:G12"/>
    <mergeCell ref="A9:C9"/>
    <mergeCell ref="A10:C10"/>
    <mergeCell ref="A11:C11"/>
    <mergeCell ref="D9:G9"/>
    <mergeCell ref="D13:G13"/>
    <mergeCell ref="A14:C14"/>
    <mergeCell ref="D14:G14"/>
    <mergeCell ref="D8:G8"/>
    <mergeCell ref="D15:G15"/>
    <mergeCell ref="A1:G1"/>
    <mergeCell ref="A2:G2"/>
    <mergeCell ref="A3:C3"/>
    <mergeCell ref="A4:C4"/>
    <mergeCell ref="A5:C5"/>
    <mergeCell ref="D3:G3"/>
    <mergeCell ref="D4:G4"/>
    <mergeCell ref="A6:C6"/>
    <mergeCell ref="A7:C7"/>
    <mergeCell ref="D5:G5"/>
    <mergeCell ref="D6:G6"/>
    <mergeCell ref="D7:G7"/>
    <mergeCell ref="A24:A25"/>
    <mergeCell ref="B24:B25"/>
    <mergeCell ref="C24:C25"/>
    <mergeCell ref="D24:D25"/>
    <mergeCell ref="E24:E25"/>
    <mergeCell ref="G24:G25"/>
    <mergeCell ref="F24:F25"/>
    <mergeCell ref="G27:G28"/>
    <mergeCell ref="F27:F28"/>
    <mergeCell ref="E27:E28"/>
    <mergeCell ref="B27:B28"/>
    <mergeCell ref="A27:A28"/>
    <mergeCell ref="A29:A30"/>
    <mergeCell ref="B29:B30"/>
    <mergeCell ref="C29:C30"/>
    <mergeCell ref="E29:E30"/>
    <mergeCell ref="F29:F30"/>
    <mergeCell ref="G29:G30"/>
    <mergeCell ref="D27:D28"/>
    <mergeCell ref="C27:C28"/>
    <mergeCell ref="D29:D30"/>
  </mergeCells>
  <phoneticPr fontId="9" type="noConversion"/>
  <dataValidations count="25">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D12:G12" xr:uid="{00000000-0002-0000-0000-000006000000}"/>
    <dataValidation allowBlank="1" showInputMessage="1" showErrorMessage="1" prompt="Señale el número total de días en consulta del proyecto de regulación (incluyendo adiciones o prórrogas). " sqref="D8:G8 D13:G13" xr:uid="{00000000-0002-0000-0000-000007000000}"/>
    <dataValidation allowBlank="1" showInputMessage="1" showErrorMessage="1" prompt="Escriba la fecha de inicio de la consulta en el siguiente formato: dd/mm/aaaa." sqref="D9:G9 D14:G14" xr:uid="{00000000-0002-0000-0000-000008000000}"/>
    <dataValidation allowBlank="1" showInputMessage="1" showErrorMessage="1" prompt="Escriba la fecha de finalización de la consulta, incluyendo las adiciones y prórrogas, en el siguiente formato: dd/mm/aaaa." sqref="D10:G10 D15:G15" xr:uid="{00000000-0002-0000-0000-000009000000}"/>
    <dataValidation allowBlank="1" showInputMessage="1" showErrorMessage="1" prompt="Incluya en este campo el enlace donde estuvo en consulta el proyecto de regulación." sqref="D11:G11 D16:G16" xr:uid="{00000000-0002-0000-0000-00000A000000}"/>
    <dataValidation allowBlank="1" showInputMessage="1" showErrorMessage="1" prompt="Indique cuantos comentarios se acogieron del total de comentarios recibidos." sqref="D17:E17" xr:uid="{00000000-0002-0000-0000-00000B000000}"/>
    <dataValidation allowBlank="1" showInputMessage="1" showErrorMessage="1" prompt="Indique cuantos comentarios no se aceptaron del total de comentarios recibidos." sqref="D18:E18" xr:uid="{00000000-0002-0000-0000-00000C000000}"/>
    <dataValidation allowBlank="1" showInputMessage="1" showErrorMessage="1" prompt="Cálculo automático. " sqref="G17 G20" xr:uid="{00000000-0002-0000-0000-00000D000000}"/>
    <dataValidation allowBlank="1" showInputMessage="1" showErrorMessage="1" prompt="Cálculo automático." sqref="G21" xr:uid="{00000000-0002-0000-0000-00000E000000}"/>
    <dataValidation allowBlank="1" showInputMessage="1" showErrorMessage="1" prompt="Señale el número total de artículos del proyecto de regulación en curso._x000a_" sqref="D19:G19" xr:uid="{00000000-0002-0000-0000-00000F000000}"/>
    <dataValidation allowBlank="1" showInputMessage="1" showErrorMessage="1" prompt="Indique del total de artículos del proyecto, cuantos de éstos recibieron comentarios." sqref="D20:E20" xr:uid="{00000000-0002-0000-0000-000010000000}"/>
    <dataValidation allowBlank="1" showInputMessage="1" showErrorMessage="1" prompt="Indique del total de artículos del proyecto que recibieron comentarios, cuantos de éstos fueron modificados a partir de los mismos." sqref="D21:E21" xr:uid="{00000000-0002-0000-0000-000011000000}"/>
    <dataValidation allowBlank="1" showInputMessage="1" showErrorMessage="1" prompt="Identificación consecutiva de observaciones." sqref="A23" xr:uid="{00000000-0002-0000-0000-000012000000}"/>
    <dataValidation allowBlank="1" showInputMessage="1" showErrorMessage="1" prompt="Escriba la fecha de recepción de la observación en el siguiente formato: dd/mm/aaaa." sqref="B23" xr:uid="{00000000-0002-0000-0000-000013000000}"/>
    <dataValidation allowBlank="1" showInputMessage="1" showErrorMessage="1" prompt="Registre el nombre de la persona natural o jurídica que envió la observación." sqref="C23 D23" xr:uid="{00000000-0002-0000-0000-000014000000}"/>
    <dataValidation allowBlank="1" showInputMessage="1" showErrorMessage="1" prompt="Registre la observación enviada por la persona natural o jurídica." sqref="E23" xr:uid="{00000000-0002-0000-0000-000015000000}"/>
    <dataValidation allowBlank="1" showInputMessage="1" showErrorMessage="1" prompt="Señale de la lista desplegable, la acción adelantada por la entidad con la observación recibida." sqref="F23" xr:uid="{00000000-0002-0000-0000-000016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3:H24 G23" xr:uid="{00000000-0002-0000-0000-000017000000}"/>
    <dataValidation allowBlank="1" showInputMessage="1" showErrorMessage="1" prompt="Cálculo automático" sqref="G18" xr:uid="{00000000-0002-0000-0000-000018000000}"/>
  </dataValidations>
  <hyperlinks>
    <hyperlink ref="D16" r:id="rId1" xr:uid="{00000000-0004-0000-0000-000000000000}"/>
    <hyperlink ref="D11" r:id="rId2" xr:uid="{00000000-0004-0000-0000-000001000000}"/>
  </hyperlinks>
  <pageMargins left="0.70866141732283472" right="0.70866141732283472" top="0.74803149606299213" bottom="0.74803149606299213" header="0.31496062992125984" footer="0.31496062992125984"/>
  <pageSetup scale="37" orientation="landscape" r:id="rId3"/>
  <headerFooter>
    <oddFooter>&amp;LF. Versión 03
Fecha: 2022-09-20&amp;CSi este documento se encuentre impreso no se garantiza su vigencia.
La versión vigente reposa en el Sistema Integrado de Planeación y Gestión (intranet).</oddFooter>
  </headerFooter>
  <rowBreaks count="1" manualBreakCount="1">
    <brk id="24"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14</v>
      </c>
    </row>
    <row r="2" spans="1:1" x14ac:dyDescent="0.2">
      <c r="A2"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 Rincon</cp:lastModifiedBy>
  <cp:lastPrinted>2023-05-10T20:01:41Z</cp:lastPrinted>
  <dcterms:created xsi:type="dcterms:W3CDTF">2020-09-21T19:13:53Z</dcterms:created>
  <dcterms:modified xsi:type="dcterms:W3CDTF">2024-02-19T19:06:16Z</dcterms:modified>
</cp:coreProperties>
</file>