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970" yWindow="0" windowWidth="16380" windowHeight="12525"/>
  </bookViews>
  <sheets>
    <sheet name="Hoja1" sheetId="1" r:id="rId1"/>
  </sheets>
  <externalReferences>
    <externalReference r:id="rId2"/>
  </externalReferences>
  <definedNames>
    <definedName name="_xlnm._FilterDatabase" localSheetId="0" hidden="1">Hoja1!$A$4:$P$121</definedName>
  </definedNames>
  <calcPr calcId="145621"/>
</workbook>
</file>

<file path=xl/calcChain.xml><?xml version="1.0" encoding="utf-8"?>
<calcChain xmlns="http://schemas.openxmlformats.org/spreadsheetml/2006/main">
  <c r="H89" i="1" l="1"/>
</calcChain>
</file>

<file path=xl/sharedStrings.xml><?xml version="1.0" encoding="utf-8"?>
<sst xmlns="http://schemas.openxmlformats.org/spreadsheetml/2006/main" count="1129" uniqueCount="666">
  <si>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</si>
  <si>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</si>
  <si>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</si>
  <si>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</si>
  <si>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</si>
  <si>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</si>
  <si>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</si>
  <si>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</si>
  <si>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</si>
  <si>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</si>
  <si>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</si>
  <si>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</si>
  <si>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</si>
  <si>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</si>
  <si>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</si>
  <si>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</si>
  <si>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</si>
  <si>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</si>
  <si>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</si>
  <si>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</si>
  <si>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</si>
  <si>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</si>
  <si>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</si>
  <si>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</si>
  <si>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</si>
  <si>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</si>
  <si>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</si>
  <si>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DIRECCION DE GESTION Y DESEMPEÑO INSTITUCIONAL</t>
  </si>
  <si>
    <t>DIANA PATRICIA BERMUDEZ CETINA</t>
  </si>
  <si>
    <t>SUBDIRECCIÓN</t>
  </si>
  <si>
    <t>JULIAN ALBERTO TRUJILLO</t>
  </si>
  <si>
    <t>GRUPO DE SERVICIO AL CIUDADANO INSTITUCIONAL</t>
  </si>
  <si>
    <t>GABRIEL EDUARDO ISIDRO RAMOS</t>
  </si>
  <si>
    <t>JOHANNA JIMENEZ CORREA</t>
  </si>
  <si>
    <t>JAIME ANDRES URAZAN LEAL</t>
  </si>
  <si>
    <t>JORGE IVAN GIRALDO DIAZ</t>
  </si>
  <si>
    <t>OFICINA ASESORA DE COMUNICACIONES</t>
  </si>
  <si>
    <t>DIRECCION JURIDICA</t>
  </si>
  <si>
    <t>SECRETARIA GENERAL</t>
  </si>
  <si>
    <t xml:space="preserve">MARÍA DEL PILAR GARCÍA GONZÁLEZ </t>
  </si>
  <si>
    <t>YENNY STELLA CHACÓN SANTAMARIA</t>
  </si>
  <si>
    <t>BEATRIZ HELENA HERNADEZ VARGAS</t>
  </si>
  <si>
    <t>JUAN DAVID CAMACHO PIÑEROS</t>
  </si>
  <si>
    <t>ARLINGTON FONSECA LEMUS</t>
  </si>
  <si>
    <t>LINA MARCELA GONZALEZ GONZALEZ</t>
  </si>
  <si>
    <t>SANTIAGO ARANGO CORRALES</t>
  </si>
  <si>
    <t>JUAN MANUEL MENDOZA VARGAS</t>
  </si>
  <si>
    <t>ANDREA ALEJANDRA VELASCO TRIANA</t>
  </si>
  <si>
    <t>MARIA ANGELICA TELLO COLEY</t>
  </si>
  <si>
    <t xml:space="preserve">JULIAN MAURICIO MARTINEZ ALVARADO </t>
  </si>
  <si>
    <t xml:space="preserve">JUAN PABLO REMOLINA PULIDO </t>
  </si>
  <si>
    <t xml:space="preserve">LUIS FERNANDO NUÑEZ RINCON </t>
  </si>
  <si>
    <t>001-2019</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</si>
  <si>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</si>
  <si>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</si>
  <si>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 xml:space="preserve">Once (11) meses y quince (15) días, contados a partir del perfeccionamiento del mismo y registro presupuestal. </t>
  </si>
  <si>
    <t>002-2019</t>
  </si>
  <si>
    <t>003-2019</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</si>
  <si>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</si>
  <si>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</si>
  <si>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004-2019</t>
  </si>
  <si>
    <t>005-2019</t>
  </si>
  <si>
    <t>006-2019</t>
  </si>
  <si>
    <t>007-2019</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</si>
  <si>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</si>
  <si>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</si>
  <si>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</si>
  <si>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</si>
  <si>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 lor total del contrato en doce (12) pagos, así: a) Once (11) pagos mensuales por va lor de DOS MILLONES QUINIENTOS MIL PESOS ($2'500.000) M/CTE. y b) Un (1) último pago por valor de UN MILLÓN DOSCIENTOS  CINCUENTA  MIL PESOS ($1'250.000)  M/CTE</t>
  </si>
  <si>
    <t>Función Pública cancelará el valor total del contrato en doce (12) pagos, así: a) Once (11) pagos mensuales por valor de DOS MILLONES QUINIENTOS  MIL PESOS ($2.500.000) M/CTE., Y b) Un último pago por valor de UN MILLÓN DOSCIENTOS   CINCUENTA   MIL  PESOS  ($1.250.000)   M/CTE</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</si>
  <si>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</si>
  <si>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Función Pública cancelará el valor total del contrato en doce  (12)  pagos,  así:  a) Once (11) pagos mensuales por valor de DOS  MILLONES  SETECIENTOS  MIL PESOS ($2.700.000) M/CTE., Y b) Un último pago por valor de UN MILLÓN TRESCIENTOS    CINCUENTA   MIL  PESOS   ($1.350.000)   M/CTE</t>
  </si>
  <si>
    <t xml:space="preserve">NATALIA ASTRID CARDONA RAMÍREZ </t>
  </si>
  <si>
    <t xml:space="preserve">CLAUDIA PATRICIA HERNÁNDEZ LEÓN </t>
  </si>
  <si>
    <t>MARIA FERNANDA PARADA RUEDA</t>
  </si>
  <si>
    <t>009-2019</t>
  </si>
  <si>
    <t>010-2019</t>
  </si>
  <si>
    <t>011-2019</t>
  </si>
  <si>
    <t>012-2019</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</si>
  <si>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</si>
  <si>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</si>
  <si>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</si>
  <si>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</si>
  <si>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</si>
  <si>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</si>
  <si>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</si>
  <si>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</si>
  <si>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JAIME HUMBERTO JIMÉNEZ VERGEL  </t>
  </si>
  <si>
    <t xml:space="preserve">CARLOS ANDRÉS GUZMÁN RODRÍGUEZ  </t>
  </si>
  <si>
    <t>014-2019</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</si>
  <si>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</si>
  <si>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</si>
  <si>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</si>
  <si>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</si>
  <si>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</si>
  <si>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</si>
  <si>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</si>
  <si>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</si>
  <si>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</si>
  <si>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 xml:space="preserve">JULIO CESAR RIVERA MORATO </t>
  </si>
  <si>
    <t>024-2019</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</si>
  <si>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</si>
  <si>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</si>
  <si>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Once (11) meses, contado a partir del perfeccionamiento del mismo y registro presupuesta!.</t>
  </si>
  <si>
    <t>027-2019</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</si>
  <si>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</si>
  <si>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</si>
  <si>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037-2019</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</si>
  <si>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</si>
  <si>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</si>
  <si>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Once meses (11), contados a partir del perfeccionamiento del mismo y registro presupuestal.</t>
  </si>
  <si>
    <t>DIANA MARÍA BOHÓRQUEZ LOSADA</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</si>
  <si>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</si>
  <si>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</si>
  <si>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</si>
  <si>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</si>
  <si>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 xml:space="preserve">OLGA LUCÍA ARANGO BARBARÁN </t>
  </si>
  <si>
    <t>MARZO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</si>
  <si>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</si>
  <si>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</si>
  <si>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</si>
  <si>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</si>
  <si>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</si>
  <si>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</si>
  <si>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</si>
  <si>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040-2019</t>
  </si>
  <si>
    <t>NOHORA SUSANA BONILLA GUZMAN</t>
  </si>
  <si>
    <t>041-2019</t>
  </si>
  <si>
    <t>EDINSON GABRIEL MALAGÓN MAYORGA</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</si>
  <si>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</si>
  <si>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</si>
  <si>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CUATRO MILLONES NOVECIENTOS MIL PESOS ($4'900.000) M/CTE.</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</si>
  <si>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</si>
  <si>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</si>
  <si>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</si>
  <si>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</si>
  <si>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</si>
  <si>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</si>
  <si>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</si>
  <si>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081-2019</t>
  </si>
  <si>
    <t>E&amp;M INGENIERIA SAS</t>
  </si>
  <si>
    <t>Renovar la suscripción y el soporte técnico, del Sistema de Turnos Web de la entidad.</t>
  </si>
  <si>
    <t xml:space="preserve">PRESTACION DE SERVICIOS </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</si>
  <si>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</si>
  <si>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</si>
  <si>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</si>
  <si>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091-2019</t>
  </si>
  <si>
    <t>LUISA MARIA JARAMILLO OSORIO   CEDIO A                                           MONICA MARIA CELIS GONZALLEZ</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</si>
  <si>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</si>
  <si>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</si>
  <si>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Diez (10)  meses  y quince  (15)  días, contados   a partir  del perfeccionamiento    del mismo  y registro  presupuestal.</t>
  </si>
  <si>
    <t>EVA MERCEDES ROJAS VALDÉS</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</si>
  <si>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</si>
  <si>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</si>
  <si>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</si>
  <si>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</si>
  <si>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</si>
  <si>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</si>
  <si>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</si>
  <si>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</si>
  <si>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</si>
  <si>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</si>
  <si>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</si>
  <si>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</si>
  <si>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</si>
  <si>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</si>
  <si>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</si>
  <si>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</si>
  <si>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</si>
  <si>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</si>
  <si>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PRESTACION DE SERVICIOS DE APOYO A LA GESTION</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</si>
  <si>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</si>
  <si>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</si>
  <si>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</si>
  <si>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</si>
  <si>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</si>
  <si>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</si>
  <si>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</si>
  <si>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</si>
  <si>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</si>
  <si>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</si>
  <si>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</si>
  <si>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</si>
  <si>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 xml:space="preserve">CLAUDIA GISELA JIMÉNEZ PENAGOS </t>
  </si>
  <si>
    <t>038-2019</t>
  </si>
  <si>
    <t>DIANA MARITZA BUENHOMBRE GUERRERO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</si>
  <si>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</si>
  <si>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Función Pública cancelará el valor total de cada contrato en once (11) pagos mensuales por valor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</si>
  <si>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</si>
  <si>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</si>
  <si>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</si>
  <si>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</si>
  <si>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</si>
  <si>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</si>
  <si>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</si>
  <si>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 xml:space="preserve">FERNANDO AUGUSTO SEGURA RESTREPO </t>
  </si>
  <si>
    <t>049-2019</t>
  </si>
  <si>
    <t>CHRISTIAN ALEXANDER FLOREZ GUERRERO</t>
  </si>
  <si>
    <t>050-2019</t>
  </si>
  <si>
    <t>PEDRO ANTONIO GARCIA MEDINA</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</si>
  <si>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</si>
  <si>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</si>
  <si>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por valor de SEIS MILLONES TRESCIENTOS MIL PESOS ($6'300.000) MCTE.</t>
  </si>
  <si>
    <t>Función Pública cancelará el valor total del contrato en once (11) pagos mensuales de SEIS MILLONES SEISCIENTOS MIL ($6'600.000) M/CTE.</t>
  </si>
  <si>
    <t xml:space="preserve">FRANCISCO ALFONSO CAMARGO SALAS </t>
  </si>
  <si>
    <t>DIRECCION DE EMPLEO PUBLICO</t>
  </si>
  <si>
    <t>FRANCISCO JOSÉ URBINA SUÁREZ</t>
  </si>
  <si>
    <t>061-2019</t>
  </si>
  <si>
    <t>WILLIAM ALEXANDER JUNIELES</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</si>
  <si>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</si>
  <si>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</si>
  <si>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</si>
  <si>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</si>
  <si>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</si>
  <si>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Función Pública cancelará el  valor  total  de cada  contrato en  once  (11)  pagos mensuales de  CINCO  MILLONES   CUATROCIENTOS MIL  PESOS  ($5'400.000) M/CTE</t>
  </si>
  <si>
    <t xml:space="preserve">JAIME HUMBERTO JIMÉNEZ VERGEL </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</si>
  <si>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</si>
  <si>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</si>
  <si>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</si>
  <si>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</si>
  <si>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</si>
  <si>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</si>
  <si>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</si>
  <si>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</si>
  <si>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</si>
  <si>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</si>
  <si>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 xml:space="preserve">HECTOR JULIO MELO OCAMPO </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</si>
  <si>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</si>
  <si>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</si>
  <si>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</si>
  <si>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</si>
  <si>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</si>
  <si>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</si>
  <si>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</si>
  <si>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</si>
  <si>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</si>
  <si>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</si>
  <si>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</si>
  <si>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</si>
  <si>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</si>
  <si>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</si>
  <si>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</si>
  <si>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</si>
  <si>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</si>
  <si>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</si>
  <si>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</si>
  <si>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015-2019</t>
  </si>
  <si>
    <t>LAURA BIBIANA RIVERA GALEANO</t>
  </si>
  <si>
    <t>016-2019</t>
  </si>
  <si>
    <t>YARIMA ZULAY RUEDA BERMUDEZ</t>
  </si>
  <si>
    <t>017-2019</t>
  </si>
  <si>
    <t>YARILENE VEGA PEREZ</t>
  </si>
  <si>
    <t>018-2019</t>
  </si>
  <si>
    <t>DIANA MARITZA PINZON FRANCO</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</si>
  <si>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II,  así como  en  la verificación del  cumplimiento de  los  requerimientos funcionales   y no funcionales  del mismo.</t>
  </si>
  <si>
    <t xml:space="preserve">OIRIS OLMOS SOSA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</si>
  <si>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</si>
  <si>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</si>
  <si>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</si>
  <si>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</si>
  <si>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</si>
  <si>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</si>
  <si>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</si>
  <si>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</si>
  <si>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034-2019</t>
  </si>
  <si>
    <t>GABRIEL HERNAN MOLANO</t>
  </si>
  <si>
    <t>035-2019</t>
  </si>
  <si>
    <t>ALEXANDER HERNANDEZ ZORRO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</si>
  <si>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</si>
  <si>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</si>
  <si>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</si>
  <si>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</si>
  <si>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</si>
  <si>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Función Pública cancelará el valor total del contrato en once (11) pagos mensuales de DOS MILLONES DE PESOS ($2.000.000)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</si>
  <si>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</si>
  <si>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</si>
  <si>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</si>
  <si>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</si>
  <si>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</si>
  <si>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</si>
  <si>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057-2019</t>
  </si>
  <si>
    <t>DORLEY ENRIQUE LEON LOPEZ</t>
  </si>
  <si>
    <t>058-2019</t>
  </si>
  <si>
    <t>ASTRID JULIANA TORRES GARZON</t>
  </si>
  <si>
    <t>059-2019</t>
  </si>
  <si>
    <t>KAROL YOLIMA MERCHAN PARRA</t>
  </si>
  <si>
    <t>060-2019</t>
  </si>
  <si>
    <t>JORGE MARIO SIMANCAS CARDENAS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</si>
  <si>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</si>
  <si>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</si>
  <si>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</si>
  <si>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</si>
  <si>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CUATRO MILLONES QUINIENTOS MIL   PESOS ($4'500.000) M/CTE.</t>
  </si>
  <si>
    <t>Función Pública cancelará el valor  total  del  contrato  en  once  (11)  pagos mensuales por valor de CINCO MILLONES  OCHOCIENTOS  MIL  PESOS ($5'800.000) MICTE</t>
  </si>
  <si>
    <t>Función Pública cancelará el valor total del contrato en once (11) pagos mensuales de DOS MILLONES QUINIENTOS MIL PESOS ($2.500.000) M/CTE</t>
  </si>
  <si>
    <t>Función Pública cancelará el  valor  total  del  contrato  en  once  (11)  pagos mensuales de  CINCO  MILLONES   CUATROCIENTOS MIL PESOS  ($5.400.000) M/CTE.</t>
  </si>
  <si>
    <t>Función Pública cancelará el  valor  total  de cada  contrato en  once  (11)  pagos mensuales de CINCO  MILLONES CUATROCIENTOS MIL PESOS  ($5'400.000) M/CTE.</t>
  </si>
  <si>
    <t xml:space="preserve">HAROLD ISRAEL HERREÑO SUÁREZ </t>
  </si>
  <si>
    <t>JULIANA TORRES QUIJANO</t>
  </si>
  <si>
    <t>JUDI MAGALI RODRIGUEZ SANTANA</t>
  </si>
  <si>
    <t>GRUPO DE GESTION DOCUMENTAL</t>
  </si>
  <si>
    <t>065-2019</t>
  </si>
  <si>
    <t>LUISA FERNANDA ESTEBAN RUIZ</t>
  </si>
  <si>
    <t>066-2019</t>
  </si>
  <si>
    <t>JUAN DAVID MENDOZA VARGAS</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</si>
  <si>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</si>
  <si>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</si>
  <si>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 cada contrato en once (11) pagos mensuales  de TRES  MILLONES  QUINIENTOS   MIL PESOS ($3'500.000) M/CTE.</t>
  </si>
  <si>
    <t>Función  Pública cancelará el   valor total del contrato  en once (11) pagos mensuales por  valor  de  SIETE  MILLONES  TRESCIENTOS CINCUENTA   MIL PESOS ($7,350.000) M/CTE.</t>
  </si>
  <si>
    <t>068-2019</t>
  </si>
  <si>
    <t>MIGUEL SEBASTIAN RINCON ORTEGA</t>
  </si>
  <si>
    <t>069-2019</t>
  </si>
  <si>
    <t>CARLOS ANDRES SALINAS ANDRADE</t>
  </si>
  <si>
    <t>070-2019</t>
  </si>
  <si>
    <t>MANUEL VICENTE CRUZ ALARCON</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</si>
  <si>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</si>
  <si>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</si>
  <si>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</si>
  <si>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 cada contrato en once (11) pagos mensuales  de TRES  MILLONES  QUINIENTOS   MIL PESOS ($3'500.000)   M/CTE.</t>
  </si>
  <si>
    <t>Función Pública  cancelará el valor total del contrato en once  (11) pagos mensuales  de CUATRO  MILLONES  DE PESOS  ($4'000.000)   M/CTE</t>
  </si>
  <si>
    <t>Función Pública  cancelará el valor total del   contrato en once  (11) pagos mensuales de NUEVE MILLONES DOSCIENTOS MIL PESOS ($9'200.000) M/CTE.</t>
  </si>
  <si>
    <t xml:space="preserve">ARMANDO LÓPEZ CORTÉS </t>
  </si>
  <si>
    <t>072-2019</t>
  </si>
  <si>
    <t>MARITZA IBARRA DUARTE</t>
  </si>
  <si>
    <t>073-2019</t>
  </si>
  <si>
    <t>DAVID LEONARDO ROMERO LEON</t>
  </si>
  <si>
    <t>074-2019</t>
  </si>
  <si>
    <t>JOAN SEBASTIAN BARRERA MOLINA</t>
  </si>
  <si>
    <t>075-2019</t>
  </si>
  <si>
    <t>WILLIAM JAVIER PINTO SOLER</t>
  </si>
  <si>
    <t>076-2019</t>
  </si>
  <si>
    <t>ANDRES SOTO NEIRA</t>
  </si>
  <si>
    <t>077-2019</t>
  </si>
  <si>
    <t>BRANDON NUMBIER MARULANDA BERNAL</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</si>
  <si>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</si>
  <si>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Prestar servicios profesionales en la Oficina Asesora de Comunicaciones de Función Pública para apoyar la redacción de artículos, columnas y generación de contenidos informativos, para la difusión de la gestión institucional de la Entidad.</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</si>
  <si>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</si>
  <si>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</si>
  <si>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</si>
  <si>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</si>
  <si>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así: a) Once  (11)  mensualidades vencidas, cada  una  por  valor  de  CINCO   MILLONES OCHOCIENTOS MIL  PESOS  ($5'800.000) M/CTE.</t>
  </si>
  <si>
    <t>Función Pública cancelará el valor total del contrato en once (11) pagos, así: a) diez (10) pagos mensuales de CUATRO MILLONES NOVECIENTOS MIL PESOS ($4'900.000) MICTE. y b) Un último pago de DOS MILLONES CUATROCIENTOS CINCUENTA MIL PESOS ($2'450.000) MICTE</t>
  </si>
  <si>
    <t>Función  Pública  cancelará  el valor total del contrato  en siete  (7) pagos  mensuales de SEIS MILLONES  CIEN MIL PESOS  ($6'100.000)  M/CTE.</t>
  </si>
  <si>
    <t>Función Pública cancelará  el valor  total del contrato  en once  (11)  pagos  por valor de  SEIS   MILLONES CIEN   MIL  PESOS ($6'100.000)    M/CTE</t>
  </si>
  <si>
    <t>Función  Pública  cancelará  el valor  total del contrato  en seis  (6) pagos  mensuales de SEIS MILLONES  CIEN MIL PESOS ($6'100.000)  M/CTE</t>
  </si>
  <si>
    <t>Función Pública cancelará el valor total del contrato en once (11) pagos mensuales de DOS MILLONES CIEN MIL PESOS ($2'100.000) M/CTE.</t>
  </si>
  <si>
    <t>Diez (10) meses y quince (15) días, contados a partir del perfeccionamiento del mismo y registro presupuestal.</t>
  </si>
  <si>
    <t>Siete  (7) meses,  contados  a partir  del perfeccionamiento del mismo y registro  presupuestal.</t>
  </si>
  <si>
    <t>Seis  (6) meses,  contados  a partir  del perfeccionamiento del mismo y registro presupuestal.</t>
  </si>
  <si>
    <t xml:space="preserve">FRANCISCO JOSÉ URBINA SUÁREZ </t>
  </si>
  <si>
    <t xml:space="preserve">EDWIN ALBERTO VARGAS ANTOLINEZ </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</si>
  <si>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</si>
  <si>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</si>
  <si>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</si>
  <si>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</si>
  <si>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LUZ DARY CUEVAS MUÑOZ</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</si>
  <si>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</si>
  <si>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</si>
  <si>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</si>
  <si>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</si>
  <si>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</si>
  <si>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</si>
  <si>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</si>
  <si>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</si>
  <si>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meses (10) y quince (15) días,
contados a partir del perfeccionamiento del mismo y registro presupuestal.</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</si>
  <si>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</si>
  <si>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</si>
  <si>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</si>
  <si>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</si>
  <si>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</si>
  <si>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</si>
  <si>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094-2019</t>
  </si>
  <si>
    <t>JOHANN ANDRES TRIANA OLAYA</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</si>
  <si>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</si>
  <si>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</si>
  <si>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</si>
  <si>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siete (7) pagos  mensuales de TRES  MILLONES  TRESCIENTOS   MIL PESOS  ($3'300.000)   MICTE.</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</si>
  <si>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</si>
  <si>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</si>
  <si>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098-2019</t>
  </si>
  <si>
    <t>JHON EDINSON HALLEY MOSQUERA MIRANDA</t>
  </si>
  <si>
    <t>099-2019</t>
  </si>
  <si>
    <t>JAVIER RICARDO SANCHEZ LIZARAZO</t>
  </si>
  <si>
    <t>100-2019</t>
  </si>
  <si>
    <t>CLAUDIA INES SILVA PRIETO</t>
  </si>
  <si>
    <t>101-2019</t>
  </si>
  <si>
    <t>LINA MARIA AYCARDI ALDANA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</si>
  <si>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</si>
  <si>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</si>
  <si>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</si>
  <si>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</si>
  <si>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del contrato en once (11) pagos así: a) Diez (10) pagos mensuales de SEIS MILLONES SEISCIENTOS MIL PESOS ($6'600.000) M/CTE. Y b) Un último pago de TRES MILLONES TRECIENTOS MIL PESOS ($3'300.000) M/CTE.</t>
  </si>
  <si>
    <t>Función Pública cancelará el valor total del contrato en doce (11) pagos, así: a) Diez (10) pagos mensuales de CINCO MILLONES CUATROCIENTOS MIL PESOS ($5'400.000) MICTE. Y b) Un último pago de DOS MILLONES
SETECIENTOS MIL PESOS ($2700.000) M/CTE</t>
  </si>
  <si>
    <t>Función Pública cancelará el valor total del contrato once (11) pagos así: a) Diez (10) pagos mensuales de SEIS MILLONES CIEN MIL PESOS ($6'100.000) M/CTE. Y b) Un último pago por valor de TRES MILLONES CINCUENTA MIL PESOS ($3'050.000) M/CTE.</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</si>
  <si>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</si>
  <si>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</si>
  <si>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103-2019</t>
  </si>
  <si>
    <t>SONIA JHOANA MUÑOZ RAMIREZ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</si>
  <si>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</si>
  <si>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</si>
  <si>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</si>
  <si>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</si>
  <si>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GERMAN EDUARDO URIBE SANABRIA</t>
  </si>
  <si>
    <t>108-2019</t>
  </si>
  <si>
    <t>GLADYS RAMIREZ PEÑA</t>
  </si>
  <si>
    <t>109-2019</t>
  </si>
  <si>
    <t>LINA MARIA PADILLA SAIBIS</t>
  </si>
  <si>
    <t>110-2019</t>
  </si>
  <si>
    <t>PAULA CAROLINA VILLAMIZAR PERILLA</t>
  </si>
  <si>
    <t>111-2019</t>
  </si>
  <si>
    <t>CESAR ANDRÉS MARÍN CAMACHO</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</si>
  <si>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</si>
  <si>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</si>
  <si>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</si>
  <si>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</si>
  <si>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</si>
  <si>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 cada contrato en once (11) pagos, así: a) Diez (10) mensualidades de OCHO MILLONES SETECIENTOS CINCUENTA MIL PESOS ($8'750.000) M/CTE. y, b) Un último pago de CUATRO MILLONES TRESCIENTOS CINCUENTA MIL PESOS ($4'350.000) M/CTE.,</t>
  </si>
  <si>
    <t>Función Pública cancelará el valor total del contrato en diez (10) pagos mensuales por valor de UN MILLÓN NOVECIENTOS CINCUENTA  MIL PESOS ($1'950.000) M/CTE.</t>
  </si>
  <si>
    <t>Diez (10)  meses, contados   a partir  del perfeccionamiento    del mismo  y registro  presupuestal.</t>
  </si>
  <si>
    <t>JUAN PABLO REMOLINA PULIDO</t>
  </si>
  <si>
    <t>DOLLY AMAYA CABALLERO</t>
  </si>
  <si>
    <t>118-2019</t>
  </si>
  <si>
    <t>JEIMY PAOLA ORTIZ GRACIA</t>
  </si>
  <si>
    <t>119-2019</t>
  </si>
  <si>
    <t>MARIA NOHEMI PERDOMO RAMIREZ</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</si>
  <si>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</si>
  <si>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</si>
  <si>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</si>
  <si>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</si>
  <si>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 xml:space="preserve">EVA MERCEDES ROJAS VALDÉS </t>
  </si>
  <si>
    <t>123-2019</t>
  </si>
  <si>
    <t>JORGE ENRIQUE CAMPOS PEREZ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</si>
  <si>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</si>
  <si>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</si>
  <si>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</si>
  <si>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</si>
  <si>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(10) pagos, así : a) Diez (10) mensualidades de OCHO MILLONES SETECIENTOS CINCUENTA MIL PESOS ($8'750.000) M/CTE</t>
  </si>
  <si>
    <t>Función Pública cancelará el valor total del presente contrato en diez (1O) pagos, así: a) Diez (10) mensualidades de OCHO MILLONES SETECIENTOS CINCUENTA MIL PESOS ($8'750.000) M/CTE.</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</si>
  <si>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</si>
  <si>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</si>
  <si>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</si>
  <si>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</si>
  <si>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</si>
  <si>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</si>
  <si>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</si>
  <si>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</si>
  <si>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026-2019</t>
  </si>
  <si>
    <t>LINA MARIA RICAURTE SIERRA</t>
  </si>
  <si>
    <t>Función Pública cancelará el valor total del contrato en once (11) pagos
mensuales por valor de CINCO MILLONES CUATROCIENTOS MIL PESOS
($5.400.000) MICTE.</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</si>
  <si>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</si>
  <si>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</si>
  <si>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</si>
  <si>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</si>
  <si>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</si>
  <si>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</si>
  <si>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ABRIL</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</si>
  <si>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</si>
  <si>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</si>
  <si>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</si>
  <si>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</si>
  <si>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</si>
  <si>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</si>
  <si>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</si>
  <si>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</si>
  <si>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</si>
  <si>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</si>
  <si>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</si>
  <si>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</si>
  <si>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</si>
  <si>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</si>
  <si>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</si>
  <si>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</si>
  <si>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</si>
  <si>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</si>
  <si>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</si>
  <si>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</si>
  <si>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</si>
  <si>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</si>
  <si>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043-2019</t>
  </si>
  <si>
    <t>GREISTLY KARINE VEGA PEREZ</t>
  </si>
  <si>
    <t>Función PLlblica cancelará el valor total del contrato en once (11) pagos mensuales de CUATRO MILLONES QUINIENTOS MIL PESOS ($4'500.000) MICTE.</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</si>
  <si>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</si>
  <si>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</si>
  <si>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</si>
  <si>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</si>
  <si>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</si>
  <si>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</si>
  <si>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</si>
  <si>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</si>
  <si>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</si>
  <si>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</si>
  <si>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</si>
  <si>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</si>
  <si>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</si>
  <si>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</si>
  <si>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</si>
  <si>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</si>
  <si>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</si>
  <si>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</si>
  <si>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</si>
  <si>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</si>
  <si>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</si>
  <si>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</si>
  <si>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</si>
  <si>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</si>
  <si>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</si>
  <si>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perfeccionamiento de los mismos y registro presupuestal.</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</si>
  <si>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</si>
  <si>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</si>
  <si>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</si>
  <si>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</si>
  <si>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</si>
  <si>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086-2019</t>
  </si>
  <si>
    <t>MCO GLOBAL SAS</t>
  </si>
  <si>
    <t>Suscribir  la  renovación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</si>
  <si>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</si>
  <si>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</si>
  <si>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</si>
  <si>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</si>
  <si>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</si>
  <si>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</si>
  <si>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</si>
  <si>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</si>
  <si>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</si>
  <si>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</si>
  <si>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</si>
  <si>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104-2019</t>
  </si>
  <si>
    <t>RICARDO ANDRES MOLINA SUAREZ</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</si>
  <si>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</si>
  <si>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</si>
  <si>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</si>
  <si>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</si>
  <si>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</si>
  <si>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</si>
  <si>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</si>
  <si>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</si>
  <si>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</si>
  <si>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</si>
  <si>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</si>
  <si>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</si>
  <si>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</si>
  <si>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</si>
  <si>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$ 8.750.000                        $ 1.750.000</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</si>
  <si>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</si>
  <si>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</si>
  <si>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</si>
  <si>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</si>
  <si>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</si>
  <si>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</si>
  <si>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</si>
  <si>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</si>
  <si>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</si>
  <si>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</si>
  <si>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Nueve (9) meses y quince (15) días, contados a partir del perfeccionamiento del mismo y registro presupuestal.</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</si>
  <si>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</si>
  <si>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</si>
  <si>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</si>
  <si>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</si>
  <si>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</si>
  <si>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</si>
  <si>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</si>
  <si>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</si>
  <si>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</si>
  <si>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</si>
  <si>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</si>
  <si>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</si>
  <si>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</si>
  <si>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</si>
  <si>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</si>
  <si>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</si>
  <si>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</si>
  <si>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</si>
  <si>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</si>
  <si>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</si>
  <si>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$ 7.234.125                          $   842.110                             $ 1.103.720                             $ 2.426.525                           $ 4.674.805                            $   524.588</t>
  </si>
  <si>
    <t>Suspende 29/03/2019           Reinicia 28/04/2019</t>
  </si>
  <si>
    <t>MAYO</t>
  </si>
  <si>
    <t>138-2019</t>
  </si>
  <si>
    <t>CENCOSUD COLOMBIA S.A.</t>
  </si>
  <si>
    <t>Adquirir un (1) Estibador Ultradelgado para el almacén de Función Pública, de conformidad con las especificaciones técnicas incluidas en el presente documento.</t>
  </si>
  <si>
    <t>CONTRATO DE COMPRAVENTA</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</si>
  <si>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</si>
  <si>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</si>
  <si>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</si>
  <si>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</si>
  <si>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</si>
  <si>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</si>
  <si>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</si>
  <si>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</si>
  <si>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</si>
  <si>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$ 1.500.000                          $ 1.000.000</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</si>
  <si>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</si>
  <si>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</si>
  <si>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</si>
  <si>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</si>
  <si>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</si>
  <si>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</si>
  <si>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 xml:space="preserve">JULIAN MAURICIO MARTÍNEZ ALVARADO </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</si>
  <si>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</si>
  <si>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</si>
  <si>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</si>
  <si>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</si>
  <si>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</si>
  <si>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</si>
  <si>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</si>
  <si>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</si>
  <si>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</si>
  <si>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140-2019</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</si>
  <si>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</si>
  <si>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</si>
  <si>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</si>
  <si>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</si>
  <si>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</si>
  <si>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</si>
  <si>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</si>
  <si>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</si>
  <si>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</si>
  <si>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</si>
  <si>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</si>
  <si>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</si>
  <si>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</si>
  <si>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$ 8.312.500                            $ 437.500</t>
  </si>
  <si>
    <t>149-2019</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</si>
  <si>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</si>
  <si>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</si>
  <si>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</si>
  <si>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</si>
  <si>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</si>
  <si>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</si>
  <si>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</si>
  <si>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154-2019</t>
  </si>
  <si>
    <t>PANAMERICANA LIBRERÍA Y PAPELERIA S.A.</t>
  </si>
  <si>
    <t>Adquisición de sillas ergonómicas giratorias para Función Pública, conforme a las condiciones técnicas establecidas en el presente documento.</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</si>
  <si>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</si>
  <si>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</si>
  <si>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</si>
  <si>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</si>
  <si>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</si>
  <si>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</si>
  <si>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Un (1) año, contado a partir de la entrega del equipo, previo perfeccionamiento y registro presupuestal.</t>
  </si>
  <si>
    <t>$ 256.621.187,12                       $ 262.977.748,42</t>
  </si>
  <si>
    <t>INFORME DE EJECUCIÓN CONTRACTUAL - JUNIO 2019</t>
  </si>
  <si>
    <t>JUNIO</t>
  </si>
  <si>
    <t>$ 1.723.330                       $ 890.530                        $ 1.803.736                        $ 811.242</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</si>
  <si>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</si>
  <si>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</si>
  <si>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</si>
  <si>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</si>
  <si>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</si>
  <si>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</si>
  <si>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</si>
  <si>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</si>
  <si>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</si>
  <si>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</si>
  <si>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</si>
  <si>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</si>
  <si>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</si>
  <si>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</si>
  <si>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</si>
  <si>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</si>
  <si>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</si>
  <si>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</si>
  <si>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TERMINACIÓN ANTICIPADA 24 DE ABRIL DE 2019
valor pagado $22'050.000
saldo $58'800.000</t>
  </si>
  <si>
    <t>$ 7.350.000                          $ 7.350.000</t>
  </si>
  <si>
    <t>TERMINACIÓN ANTICIPADA 8 DE MAYO DE 2019
valor pagado $6'100.000
saldo $36'600.000</t>
  </si>
  <si>
    <t>TERMINACIÓN ANTICIPADA 5 DE ABRIL DE 2019
valor pagado $19'250.000
saldo $72'625.000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</si>
</sst>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164" formatCode="_(&quot;$&quot;\ * #,##0_);_(&quot;$&quot;\ * \(#,##0\);_(&quot;$&quot;\ * &quot;-&quot;??_);_(@_)"/>
  </numFmts>
  <fonts count="18"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b/>
      <sz val="12"/>
      <color rgb="FF002060"/>
      <name val="Calibri"/>
      <family val="2"/>
      <scheme val="minor"/>
    </font>
    <font>
      <b/>
      <sz val="12"/>
      <color theme="0"/>
      <name val="Arial"/>
      <family val="2"/>
    </font>
    <font>
      <b/>
      <sz val="22"/>
      <color rgb="FF0070C0"/>
      <name val="Arial"/>
      <family val="2"/>
    </font>
    <font>
      <b/>
      <sz val="15"/>
      <color theme="0"/>
      <name val="Arial"/>
      <family val="2"/>
    </font>
    <font>
      <b/>
      <sz val="20"/>
      <color theme="1"/>
      <name val="Arial"/>
      <family val="2"/>
    </font>
    <font>
      <b/>
      <sz val="18"/>
      <color rgb="FF0070C0"/>
      <name val="Arial"/>
      <family val="2"/>
    </font>
    <font>
      <b/>
      <sz val="20"/>
      <color theme="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70C0"/>
        <bgColor indexed="64"/>
      </patternFill>
    </fill>
    <fill>
      <patternFill patternType="solid">
        <fgColor theme="3" tint="0.59999389629810485"/>
        <bgColor indexed="64"/>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right/>
      <top style="thick">
        <color auto="1"/>
      </top>
      <bottom/>
      <diagonal/>
    </border>
    <border>
      <left style="thin">
        <color auto="1"/>
      </left>
      <right/>
      <top/>
      <bottom/>
      <diagonal/>
    </border>
    <border>
      <left/>
      <right style="thick">
        <color auto="1"/>
      </right>
      <top/>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ck">
        <color auto="1"/>
      </right>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47">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6" fillId="0" borderId="1" xfId="0" applyFont="1" applyFill="1" applyBorder="1" applyAlignment="1">
      <alignment horizontal="left" vertical="center" wrapText="1"/>
    </xf>
    <xf numFmtId="0" fontId="0" fillId="0" borderId="0" xfId="0" applyFill="1" applyBorder="1"/>
    <xf numFmtId="0" fontId="3" fillId="3" borderId="0" xfId="0"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0" xfId="0" applyFont="1" applyFill="1" applyBorder="1"/>
    <xf numFmtId="0" fontId="0" fillId="3" borderId="0" xfId="0" applyFill="1" applyBorder="1"/>
    <xf numFmtId="0" fontId="4" fillId="3" borderId="0" xfId="0" applyFont="1" applyFill="1" applyBorder="1" applyAlignment="1">
      <alignment horizontal="center"/>
    </xf>
    <xf numFmtId="0" fontId="0" fillId="0" borderId="3" xfId="0" applyBorder="1"/>
    <xf numFmtId="0" fontId="10" fillId="0" borderId="1" xfId="0" applyFont="1" applyFill="1" applyBorder="1" applyAlignment="1">
      <alignment horizontal="center" vertical="center" wrapText="1"/>
    </xf>
    <xf numFmtId="0" fontId="0" fillId="0" borderId="5" xfId="0" applyFill="1" applyBorder="1"/>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164" fontId="12" fillId="6" borderId="2" xfId="3"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4" fontId="7" fillId="0" borderId="1" xfId="1" applyFont="1" applyFill="1" applyBorder="1" applyAlignment="1">
      <alignment horizontal="center" vertical="center"/>
    </xf>
    <xf numFmtId="0" fontId="11" fillId="4" borderId="9"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8" fillId="0" borderId="8" xfId="0" applyFont="1" applyFill="1" applyBorder="1"/>
    <xf numFmtId="0" fontId="12" fillId="6" borderId="11" xfId="0" applyFont="1" applyFill="1" applyBorder="1" applyAlignment="1">
      <alignment horizontal="center" vertical="center" wrapText="1"/>
    </xf>
    <xf numFmtId="44" fontId="8" fillId="7" borderId="12" xfId="1" applyFont="1" applyFill="1" applyBorder="1" applyAlignment="1">
      <alignment horizontal="center" vertical="center"/>
    </xf>
    <xf numFmtId="0" fontId="8" fillId="7" borderId="12" xfId="0" applyFont="1" applyFill="1" applyBorder="1"/>
    <xf numFmtId="0" fontId="8" fillId="7" borderId="13" xfId="0" applyFont="1" applyFill="1" applyBorder="1"/>
    <xf numFmtId="0" fontId="8" fillId="7" borderId="1" xfId="0" applyFont="1" applyFill="1" applyBorder="1"/>
    <xf numFmtId="44" fontId="7" fillId="0" borderId="14" xfId="1" applyFont="1" applyFill="1" applyBorder="1" applyAlignment="1">
      <alignment horizontal="center" vertical="center"/>
    </xf>
    <xf numFmtId="14" fontId="17" fillId="8"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6" fontId="7" fillId="0" borderId="1" xfId="1"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0" xfId="0"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3</xdr:col>
      <xdr:colOff>285751</xdr:colOff>
      <xdr:row>2</xdr:row>
      <xdr:rowOff>119061</xdr:rowOff>
    </xdr:to>
    <xdr:pic>
      <xdr:nvPicPr>
        <xdr:cNvPr id="4" name="3 Imagen" descr="../Logo%20Funcion%20Publica/Logo%20Funcion%20Publica%20PNG/Logo%20Funcion%20Public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1"/>
  <sheetViews>
    <sheetView tabSelected="1" zoomScale="55" zoomScaleNormal="55" workbookViewId="0">
      <pane xSplit="1" topLeftCell="B1" activePane="topRight" state="frozen"/>
      <selection activeCell="A142" sqref="A142"/>
      <selection pane="topRight" activeCell="R138" sqref="R138"/>
    </sheetView>
  </sheetViews>
  <sheetFormatPr baseColWidth="10" defaultRowHeight="18.75" x14ac:dyDescent="0.3"/>
  <cols>
    <col min="1" max="1" width="15.28515625" style="1" customWidth="1"/>
    <col min="2" max="2" width="50.42578125" style="2" customWidth="1"/>
    <col min="3" max="3" width="27.42578125" style="3" customWidth="1"/>
    <col min="4" max="4" width="75.5703125" style="3" customWidth="1"/>
    <col min="5" max="5" width="33" style="3" customWidth="1"/>
    <col min="6" max="6" width="37.140625" style="3" customWidth="1"/>
    <col min="7" max="7" width="40.7109375" style="17" customWidth="1"/>
    <col min="8" max="8" width="32.42578125" style="3" customWidth="1"/>
    <col min="9" max="9" width="63" style="3" customWidth="1"/>
    <col min="10" max="10" width="48.28515625" style="4" customWidth="1"/>
    <col min="11" max="11" width="25.42578125" style="4" customWidth="1"/>
    <col min="12" max="12" width="25.7109375" style="3" customWidth="1"/>
    <col min="13" max="13" width="33.140625" style="3" customWidth="1"/>
    <col min="14" max="14" width="34.140625" style="4" customWidth="1"/>
    <col min="15" max="15" width="26.7109375" style="32" customWidth="1"/>
    <col min="16" max="16" width="37.5703125" style="3" customWidth="1"/>
    <col min="17" max="17" width="37.85546875" customWidth="1"/>
    <col min="18" max="19" width="34.7109375" customWidth="1"/>
    <col min="20" max="20" width="33.5703125" customWidth="1"/>
  </cols>
  <sheetData>
    <row r="1" spans="1:20" ht="32.25" customHeight="1" x14ac:dyDescent="0.35">
      <c r="A1" s="7"/>
      <c r="B1" s="8"/>
      <c r="C1" s="9"/>
      <c r="D1" s="10"/>
      <c r="E1" s="11"/>
      <c r="F1" s="9"/>
      <c r="H1" s="9"/>
      <c r="I1" s="9"/>
      <c r="J1" s="9"/>
      <c r="K1" s="9"/>
      <c r="L1" s="9"/>
      <c r="M1" s="9"/>
      <c r="N1" s="9"/>
      <c r="P1"/>
    </row>
    <row r="2" spans="1:20" ht="25.5" customHeight="1" x14ac:dyDescent="0.35">
      <c r="A2" s="7"/>
      <c r="B2" s="8"/>
      <c r="C2" s="9"/>
      <c r="D2" s="9"/>
      <c r="E2" s="11"/>
      <c r="F2" s="44" t="s">
        <v>641</v>
      </c>
      <c r="G2" s="43"/>
      <c r="H2" s="43"/>
      <c r="I2" s="9"/>
      <c r="J2" s="9"/>
      <c r="K2" s="9"/>
      <c r="L2" s="9"/>
      <c r="M2" s="9"/>
      <c r="N2" s="9"/>
      <c r="P2"/>
    </row>
    <row r="3" spans="1:20" ht="25.5" customHeight="1" x14ac:dyDescent="0.25">
      <c r="A3" s="7"/>
      <c r="B3" s="8"/>
      <c r="C3" s="9"/>
      <c r="D3" s="9"/>
      <c r="E3" s="9"/>
      <c r="F3" s="9"/>
      <c r="H3" s="9"/>
      <c r="I3" s="9"/>
      <c r="J3" s="9"/>
      <c r="K3" s="9"/>
      <c r="L3" s="9"/>
      <c r="M3" s="42" t="s">
        <v>0</v>
      </c>
      <c r="N3" s="43"/>
      <c r="O3" s="45" t="s">
        <v>1</v>
      </c>
      <c r="P3" s="46"/>
      <c r="Q3" s="46"/>
      <c r="R3" s="46"/>
      <c r="S3" s="46"/>
      <c r="T3" s="46"/>
    </row>
    <row r="4" spans="1:20" s="12" customFormat="1" ht="32.25" thickBot="1" x14ac:dyDescent="0.3">
      <c r="A4" s="18" t="s">
        <v>2</v>
      </c>
      <c r="B4" s="18" t="s">
        <v>3</v>
      </c>
      <c r="C4" s="19" t="s">
        <v>4</v>
      </c>
      <c r="D4" s="18" t="s">
        <v>5</v>
      </c>
      <c r="E4" s="18" t="s">
        <v>6</v>
      </c>
      <c r="F4" s="20" t="s">
        <v>7</v>
      </c>
      <c r="G4" s="20" t="s">
        <v>8</v>
      </c>
      <c r="H4" s="20" t="s">
        <v>9</v>
      </c>
      <c r="I4" s="18" t="s">
        <v>10</v>
      </c>
      <c r="J4" s="21" t="s">
        <v>11</v>
      </c>
      <c r="K4" s="22" t="s">
        <v>12</v>
      </c>
      <c r="L4" s="23" t="s">
        <v>13</v>
      </c>
      <c r="M4" s="18" t="s">
        <v>14</v>
      </c>
      <c r="N4" s="21" t="s">
        <v>15</v>
      </c>
      <c r="O4" s="33" t="s">
        <v>16</v>
      </c>
      <c r="P4" s="27" t="s">
        <v>17</v>
      </c>
      <c r="Q4" s="27" t="s">
        <v>117</v>
      </c>
      <c r="R4" s="27" t="s">
        <v>455</v>
      </c>
      <c r="S4" s="27" t="s">
        <v>576</v>
      </c>
      <c r="T4" s="29" t="s">
        <v>642</v>
      </c>
    </row>
    <row r="5" spans="1:20" s="14" customFormat="1" ht="147" customHeight="1" thickTop="1" x14ac:dyDescent="0.25">
      <c r="A5" s="24" t="s">
        <v>52</v>
      </c>
      <c r="B5" s="13" t="s">
        <v>19</v>
      </c>
      <c r="C5" s="16">
        <v>43474</v>
      </c>
      <c r="D5" s="5" t="s">
        <v>53</v>
      </c>
      <c r="E5" s="15" t="s">
        <v>20</v>
      </c>
      <c r="F5" s="25">
        <v>62100000</v>
      </c>
      <c r="G5" s="26">
        <v>0</v>
      </c>
      <c r="H5" s="25">
        <v>62100000</v>
      </c>
      <c r="I5" s="5" t="s">
        <v>54</v>
      </c>
      <c r="J5" s="5" t="s">
        <v>55</v>
      </c>
      <c r="K5" s="16">
        <v>43475</v>
      </c>
      <c r="L5" s="16">
        <v>43823</v>
      </c>
      <c r="M5" s="15" t="s">
        <v>21</v>
      </c>
      <c r="N5" s="30" t="s">
        <v>22</v>
      </c>
      <c r="O5" s="34"/>
      <c r="P5" s="28">
        <v>5400000</v>
      </c>
      <c r="Q5" s="28">
        <v>5400000</v>
      </c>
      <c r="R5" s="28">
        <v>5400000</v>
      </c>
      <c r="S5" s="28">
        <v>5400000</v>
      </c>
      <c r="T5" s="28">
        <v>5400000</v>
      </c>
    </row>
    <row r="6" spans="1:20" s="6" customFormat="1" ht="147" customHeight="1" x14ac:dyDescent="0.25">
      <c r="A6" s="24" t="s">
        <v>56</v>
      </c>
      <c r="B6" s="13" t="s">
        <v>28</v>
      </c>
      <c r="C6" s="16">
        <v>43474</v>
      </c>
      <c r="D6" s="5" t="s">
        <v>53</v>
      </c>
      <c r="E6" s="15" t="s">
        <v>20</v>
      </c>
      <c r="F6" s="25">
        <v>62100000</v>
      </c>
      <c r="G6" s="26">
        <v>0</v>
      </c>
      <c r="H6" s="25">
        <v>62100000</v>
      </c>
      <c r="I6" s="5" t="s">
        <v>54</v>
      </c>
      <c r="J6" s="5" t="s">
        <v>55</v>
      </c>
      <c r="K6" s="16">
        <v>43475</v>
      </c>
      <c r="L6" s="16">
        <v>43823</v>
      </c>
      <c r="M6" s="15" t="s">
        <v>21</v>
      </c>
      <c r="N6" s="30" t="s">
        <v>22</v>
      </c>
      <c r="O6" s="34"/>
      <c r="P6" s="38">
        <v>5400000</v>
      </c>
      <c r="Q6" s="38">
        <v>5400000</v>
      </c>
      <c r="R6" s="39" t="s">
        <v>575</v>
      </c>
      <c r="S6" s="28">
        <v>5400000</v>
      </c>
      <c r="T6" s="28">
        <v>5400000</v>
      </c>
    </row>
    <row r="7" spans="1:20" s="6" customFormat="1" ht="147" customHeight="1" x14ac:dyDescent="0.25">
      <c r="A7" s="24" t="s">
        <v>57</v>
      </c>
      <c r="B7" s="13" t="s">
        <v>34</v>
      </c>
      <c r="C7" s="16">
        <v>43476</v>
      </c>
      <c r="D7" s="5" t="s">
        <v>58</v>
      </c>
      <c r="E7" s="15" t="s">
        <v>20</v>
      </c>
      <c r="F7" s="25">
        <v>82800000</v>
      </c>
      <c r="G7" s="26">
        <v>0</v>
      </c>
      <c r="H7" s="25">
        <v>82800000</v>
      </c>
      <c r="I7" s="5" t="s">
        <v>59</v>
      </c>
      <c r="J7" s="5" t="s">
        <v>55</v>
      </c>
      <c r="K7" s="16">
        <v>43476</v>
      </c>
      <c r="L7" s="16">
        <v>43824</v>
      </c>
      <c r="M7" s="15" t="s">
        <v>50</v>
      </c>
      <c r="N7" s="30" t="s">
        <v>26</v>
      </c>
      <c r="O7" s="34"/>
      <c r="P7" s="28">
        <v>7200000</v>
      </c>
      <c r="Q7" s="28">
        <v>7200000</v>
      </c>
      <c r="R7" s="28">
        <v>7200000</v>
      </c>
      <c r="S7" s="28">
        <v>7200000</v>
      </c>
      <c r="T7" s="28">
        <v>7200000</v>
      </c>
    </row>
    <row r="8" spans="1:20" s="6" customFormat="1" ht="173.25" customHeight="1" x14ac:dyDescent="0.25">
      <c r="A8" s="24" t="s">
        <v>60</v>
      </c>
      <c r="B8" s="13" t="s">
        <v>42</v>
      </c>
      <c r="C8" s="16">
        <v>43476</v>
      </c>
      <c r="D8" s="5" t="s">
        <v>64</v>
      </c>
      <c r="E8" s="15" t="s">
        <v>20</v>
      </c>
      <c r="F8" s="25">
        <v>28750000</v>
      </c>
      <c r="G8" s="26">
        <v>0</v>
      </c>
      <c r="H8" s="25">
        <v>28750000</v>
      </c>
      <c r="I8" s="5" t="s">
        <v>68</v>
      </c>
      <c r="J8" s="5" t="s">
        <v>55</v>
      </c>
      <c r="K8" s="16">
        <v>43476</v>
      </c>
      <c r="L8" s="16">
        <v>43824</v>
      </c>
      <c r="M8" s="15" t="s">
        <v>72</v>
      </c>
      <c r="N8" s="30" t="s">
        <v>38</v>
      </c>
      <c r="O8" s="34"/>
      <c r="P8" s="28">
        <v>2500000</v>
      </c>
      <c r="Q8" s="28">
        <v>2500000</v>
      </c>
      <c r="R8" s="28">
        <v>2500000</v>
      </c>
      <c r="S8" s="28">
        <v>2500000</v>
      </c>
      <c r="T8" s="28">
        <v>2500000</v>
      </c>
    </row>
    <row r="9" spans="1:20" s="6" customFormat="1" ht="191.25" customHeight="1" x14ac:dyDescent="0.25">
      <c r="A9" s="24" t="s">
        <v>61</v>
      </c>
      <c r="B9" s="13" t="s">
        <v>46</v>
      </c>
      <c r="C9" s="16">
        <v>43476</v>
      </c>
      <c r="D9" s="5" t="s">
        <v>65</v>
      </c>
      <c r="E9" s="15" t="s">
        <v>20</v>
      </c>
      <c r="F9" s="25">
        <v>28750000</v>
      </c>
      <c r="G9" s="26">
        <v>0</v>
      </c>
      <c r="H9" s="25">
        <v>28750000</v>
      </c>
      <c r="I9" s="5" t="s">
        <v>69</v>
      </c>
      <c r="J9" s="5" t="s">
        <v>55</v>
      </c>
      <c r="K9" s="16">
        <v>43476</v>
      </c>
      <c r="L9" s="16">
        <v>43824</v>
      </c>
      <c r="M9" s="15" t="s">
        <v>45</v>
      </c>
      <c r="N9" s="30" t="s">
        <v>24</v>
      </c>
      <c r="O9" s="34"/>
      <c r="P9" s="28">
        <v>2500000</v>
      </c>
      <c r="Q9" s="28">
        <v>2500000</v>
      </c>
      <c r="R9" s="28">
        <v>2500000</v>
      </c>
      <c r="S9" s="28">
        <v>2500000</v>
      </c>
      <c r="T9" s="28">
        <v>2500000</v>
      </c>
    </row>
    <row r="10" spans="1:20" s="6" customFormat="1" ht="200.25" customHeight="1" x14ac:dyDescent="0.25">
      <c r="A10" s="24" t="s">
        <v>62</v>
      </c>
      <c r="B10" s="13" t="s">
        <v>30</v>
      </c>
      <c r="C10" s="16">
        <v>43476</v>
      </c>
      <c r="D10" s="5" t="s">
        <v>66</v>
      </c>
      <c r="E10" s="15" t="s">
        <v>20</v>
      </c>
      <c r="F10" s="25">
        <v>100625000</v>
      </c>
      <c r="G10" s="26">
        <v>0</v>
      </c>
      <c r="H10" s="25">
        <v>100625000</v>
      </c>
      <c r="I10" s="5" t="s">
        <v>70</v>
      </c>
      <c r="J10" s="5" t="s">
        <v>55</v>
      </c>
      <c r="K10" s="16">
        <v>43476</v>
      </c>
      <c r="L10" s="16">
        <v>43824</v>
      </c>
      <c r="M10" s="15" t="s">
        <v>73</v>
      </c>
      <c r="N10" s="30" t="s">
        <v>29</v>
      </c>
      <c r="O10" s="34"/>
      <c r="P10" s="28">
        <v>8750000</v>
      </c>
      <c r="Q10" s="28">
        <v>8750000</v>
      </c>
      <c r="R10" s="28">
        <v>8750000</v>
      </c>
      <c r="S10" s="28">
        <v>8750000</v>
      </c>
      <c r="T10" s="28">
        <v>8750000</v>
      </c>
    </row>
    <row r="11" spans="1:20" s="6" customFormat="1" ht="147" customHeight="1" x14ac:dyDescent="0.25">
      <c r="A11" s="24" t="s">
        <v>63</v>
      </c>
      <c r="B11" s="13" t="s">
        <v>44</v>
      </c>
      <c r="C11" s="16">
        <v>43476</v>
      </c>
      <c r="D11" s="5" t="s">
        <v>67</v>
      </c>
      <c r="E11" s="15" t="s">
        <v>20</v>
      </c>
      <c r="F11" s="25">
        <v>31050000</v>
      </c>
      <c r="G11" s="26">
        <v>0</v>
      </c>
      <c r="H11" s="25">
        <v>31050000</v>
      </c>
      <c r="I11" s="5" t="s">
        <v>71</v>
      </c>
      <c r="J11" s="5" t="s">
        <v>55</v>
      </c>
      <c r="K11" s="16">
        <v>43476</v>
      </c>
      <c r="L11" s="16">
        <v>43824</v>
      </c>
      <c r="M11" s="15" t="s">
        <v>74</v>
      </c>
      <c r="N11" s="30" t="s">
        <v>29</v>
      </c>
      <c r="O11" s="34"/>
      <c r="P11" s="28">
        <v>2700000</v>
      </c>
      <c r="Q11" s="28">
        <v>2700000</v>
      </c>
      <c r="R11" s="28">
        <v>2700000</v>
      </c>
      <c r="S11" s="28">
        <v>2700000</v>
      </c>
      <c r="T11" s="28">
        <v>2700000</v>
      </c>
    </row>
    <row r="12" spans="1:20" s="6" customFormat="1" ht="147" customHeight="1" x14ac:dyDescent="0.25">
      <c r="A12" s="24" t="s">
        <v>242</v>
      </c>
      <c r="B12" s="13" t="s">
        <v>243</v>
      </c>
      <c r="C12" s="16">
        <v>43476</v>
      </c>
      <c r="D12" s="5" t="s">
        <v>244</v>
      </c>
      <c r="E12" s="15" t="s">
        <v>20</v>
      </c>
      <c r="F12" s="25">
        <v>62100000</v>
      </c>
      <c r="G12" s="26">
        <v>0</v>
      </c>
      <c r="H12" s="25">
        <v>62100000</v>
      </c>
      <c r="I12" s="5" t="s">
        <v>245</v>
      </c>
      <c r="J12" s="5" t="s">
        <v>55</v>
      </c>
      <c r="K12" s="16">
        <v>43476</v>
      </c>
      <c r="L12" s="16">
        <v>43824</v>
      </c>
      <c r="M12" s="15" t="s">
        <v>183</v>
      </c>
      <c r="N12" s="30" t="s">
        <v>26</v>
      </c>
      <c r="O12" s="34"/>
      <c r="P12" s="28">
        <v>5400000</v>
      </c>
      <c r="Q12" s="28">
        <v>5400000</v>
      </c>
      <c r="R12" s="28">
        <v>5400000</v>
      </c>
      <c r="S12" s="28">
        <v>5400000</v>
      </c>
      <c r="T12" s="28">
        <v>5400000</v>
      </c>
    </row>
    <row r="13" spans="1:20" ht="168.75" x14ac:dyDescent="0.3">
      <c r="A13" s="24" t="s">
        <v>75</v>
      </c>
      <c r="B13" s="13" t="s">
        <v>43</v>
      </c>
      <c r="C13" s="16">
        <v>43476</v>
      </c>
      <c r="D13" s="5" t="s">
        <v>79</v>
      </c>
      <c r="E13" s="15" t="s">
        <v>20</v>
      </c>
      <c r="F13" s="25">
        <v>89159500</v>
      </c>
      <c r="G13" s="26">
        <v>0</v>
      </c>
      <c r="H13" s="25">
        <v>89159500</v>
      </c>
      <c r="I13" s="5" t="s">
        <v>83</v>
      </c>
      <c r="J13" s="5" t="s">
        <v>55</v>
      </c>
      <c r="K13" s="16">
        <v>43479</v>
      </c>
      <c r="L13" s="16">
        <v>43827</v>
      </c>
      <c r="M13" s="15" t="s">
        <v>39</v>
      </c>
      <c r="N13" s="30" t="s">
        <v>27</v>
      </c>
      <c r="O13" s="35"/>
      <c r="P13" s="28">
        <v>7753000</v>
      </c>
      <c r="Q13" s="28">
        <v>7753000</v>
      </c>
      <c r="R13" s="28">
        <v>7753000</v>
      </c>
      <c r="S13" s="28">
        <v>7753000</v>
      </c>
      <c r="T13" s="28">
        <v>7753000</v>
      </c>
    </row>
    <row r="14" spans="1:20" ht="168.75" x14ac:dyDescent="0.3">
      <c r="A14" s="24" t="s">
        <v>76</v>
      </c>
      <c r="B14" s="13" t="s">
        <v>41</v>
      </c>
      <c r="C14" s="16">
        <v>43476</v>
      </c>
      <c r="D14" s="5" t="s">
        <v>80</v>
      </c>
      <c r="E14" s="15" t="s">
        <v>20</v>
      </c>
      <c r="F14" s="25">
        <v>46000000</v>
      </c>
      <c r="G14" s="26">
        <v>0</v>
      </c>
      <c r="H14" s="25">
        <v>46000000</v>
      </c>
      <c r="I14" s="5" t="s">
        <v>84</v>
      </c>
      <c r="J14" s="5" t="s">
        <v>55</v>
      </c>
      <c r="K14" s="16">
        <v>43479</v>
      </c>
      <c r="L14" s="16">
        <v>43827</v>
      </c>
      <c r="M14" s="15" t="s">
        <v>87</v>
      </c>
      <c r="N14" s="30" t="s">
        <v>31</v>
      </c>
      <c r="O14" s="35"/>
      <c r="P14" s="28">
        <v>4000000</v>
      </c>
      <c r="Q14" s="28">
        <v>4000000</v>
      </c>
      <c r="R14" s="28">
        <v>4000000</v>
      </c>
      <c r="S14" s="28">
        <v>4000000</v>
      </c>
      <c r="T14" s="28">
        <v>4000000</v>
      </c>
    </row>
    <row r="15" spans="1:20" ht="187.5" x14ac:dyDescent="0.3">
      <c r="A15" s="24" t="s">
        <v>77</v>
      </c>
      <c r="B15" s="13" t="s">
        <v>40</v>
      </c>
      <c r="C15" s="16">
        <v>43476</v>
      </c>
      <c r="D15" s="5" t="s">
        <v>81</v>
      </c>
      <c r="E15" s="15" t="s">
        <v>20</v>
      </c>
      <c r="F15" s="25">
        <v>46000000</v>
      </c>
      <c r="G15" s="26">
        <v>0</v>
      </c>
      <c r="H15" s="25">
        <v>46000000</v>
      </c>
      <c r="I15" s="5" t="s">
        <v>85</v>
      </c>
      <c r="J15" s="5" t="s">
        <v>55</v>
      </c>
      <c r="K15" s="16">
        <v>43479</v>
      </c>
      <c r="L15" s="16">
        <v>43827</v>
      </c>
      <c r="M15" s="15" t="s">
        <v>87</v>
      </c>
      <c r="N15" s="30" t="s">
        <v>31</v>
      </c>
      <c r="O15" s="35"/>
      <c r="P15" s="28">
        <v>4000000</v>
      </c>
      <c r="Q15" s="28">
        <v>4000000</v>
      </c>
      <c r="R15" s="28">
        <v>4000000</v>
      </c>
      <c r="S15" s="28">
        <v>4000000</v>
      </c>
      <c r="T15" s="28">
        <v>4000000</v>
      </c>
    </row>
    <row r="16" spans="1:20" ht="131.25" x14ac:dyDescent="0.3">
      <c r="A16" s="24" t="s">
        <v>78</v>
      </c>
      <c r="B16" s="13" t="s">
        <v>33</v>
      </c>
      <c r="C16" s="16">
        <v>43476</v>
      </c>
      <c r="D16" s="5" t="s">
        <v>82</v>
      </c>
      <c r="E16" s="15" t="s">
        <v>20</v>
      </c>
      <c r="F16" s="25">
        <v>66700000</v>
      </c>
      <c r="G16" s="26">
        <v>0</v>
      </c>
      <c r="H16" s="25">
        <v>66700000</v>
      </c>
      <c r="I16" s="5" t="s">
        <v>86</v>
      </c>
      <c r="J16" s="5" t="s">
        <v>55</v>
      </c>
      <c r="K16" s="16">
        <v>43479</v>
      </c>
      <c r="L16" s="16">
        <v>43827</v>
      </c>
      <c r="M16" s="15" t="s">
        <v>88</v>
      </c>
      <c r="N16" s="30" t="s">
        <v>23</v>
      </c>
      <c r="O16" s="35"/>
      <c r="P16" s="28">
        <v>5800000</v>
      </c>
      <c r="Q16" s="28">
        <v>5800000</v>
      </c>
      <c r="R16" s="28">
        <v>5800000</v>
      </c>
      <c r="S16" s="28">
        <v>5800000</v>
      </c>
      <c r="T16" s="28">
        <v>5800000</v>
      </c>
    </row>
    <row r="17" spans="1:20" ht="115.5" customHeight="1" x14ac:dyDescent="0.3">
      <c r="A17" s="24" t="s">
        <v>167</v>
      </c>
      <c r="B17" s="13" t="s">
        <v>168</v>
      </c>
      <c r="C17" s="16">
        <v>43489</v>
      </c>
      <c r="D17" s="5" t="s">
        <v>169</v>
      </c>
      <c r="E17" s="15" t="s">
        <v>170</v>
      </c>
      <c r="F17" s="25">
        <v>22000000</v>
      </c>
      <c r="G17" s="26">
        <v>0</v>
      </c>
      <c r="H17" s="25">
        <v>22000000</v>
      </c>
      <c r="I17" s="5" t="s">
        <v>171</v>
      </c>
      <c r="J17" s="5" t="s">
        <v>172</v>
      </c>
      <c r="K17" s="16">
        <v>43489</v>
      </c>
      <c r="L17" s="16">
        <v>43822</v>
      </c>
      <c r="M17" s="15" t="s">
        <v>173</v>
      </c>
      <c r="N17" s="30" t="s">
        <v>24</v>
      </c>
      <c r="O17" s="35"/>
      <c r="P17" s="37"/>
      <c r="Q17" s="28">
        <v>2000000</v>
      </c>
      <c r="R17" s="28">
        <v>2000000</v>
      </c>
      <c r="S17" s="28">
        <v>2000000</v>
      </c>
      <c r="T17" s="28">
        <v>2000000</v>
      </c>
    </row>
    <row r="18" spans="1:20" ht="150" x14ac:dyDescent="0.3">
      <c r="A18" s="24" t="s">
        <v>89</v>
      </c>
      <c r="B18" s="13" t="s">
        <v>47</v>
      </c>
      <c r="C18" s="16">
        <v>43480</v>
      </c>
      <c r="D18" s="5" t="s">
        <v>90</v>
      </c>
      <c r="E18" s="15" t="s">
        <v>20</v>
      </c>
      <c r="F18" s="25">
        <v>42700000</v>
      </c>
      <c r="G18" s="26">
        <v>0</v>
      </c>
      <c r="H18" s="25">
        <v>42700000</v>
      </c>
      <c r="I18" s="5" t="s">
        <v>91</v>
      </c>
      <c r="J18" s="5" t="s">
        <v>92</v>
      </c>
      <c r="K18" s="16">
        <v>43481</v>
      </c>
      <c r="L18" s="16">
        <v>43692</v>
      </c>
      <c r="M18" s="15" t="s">
        <v>93</v>
      </c>
      <c r="N18" s="30" t="s">
        <v>25</v>
      </c>
      <c r="O18" s="35"/>
      <c r="P18" s="28">
        <v>6100000</v>
      </c>
      <c r="Q18" s="28">
        <v>6100000</v>
      </c>
      <c r="R18" s="28">
        <v>6100000</v>
      </c>
      <c r="S18" s="28">
        <v>6100000</v>
      </c>
      <c r="T18" s="28">
        <v>6100000</v>
      </c>
    </row>
    <row r="19" spans="1:20" ht="150" x14ac:dyDescent="0.3">
      <c r="A19" s="24" t="s">
        <v>246</v>
      </c>
      <c r="B19" s="13" t="s">
        <v>247</v>
      </c>
      <c r="C19" s="16">
        <v>43481</v>
      </c>
      <c r="D19" s="5" t="s">
        <v>254</v>
      </c>
      <c r="E19" s="15" t="s">
        <v>20</v>
      </c>
      <c r="F19" s="25">
        <v>42700000</v>
      </c>
      <c r="G19" s="26">
        <v>0</v>
      </c>
      <c r="H19" s="25">
        <v>42700000</v>
      </c>
      <c r="I19" s="5" t="s">
        <v>91</v>
      </c>
      <c r="J19" s="5" t="s">
        <v>92</v>
      </c>
      <c r="K19" s="16">
        <v>43481</v>
      </c>
      <c r="L19" s="16">
        <v>43692</v>
      </c>
      <c r="M19" s="15" t="s">
        <v>255</v>
      </c>
      <c r="N19" s="30" t="s">
        <v>25</v>
      </c>
      <c r="O19" s="35"/>
      <c r="P19" s="37"/>
      <c r="Q19" s="28">
        <v>6100000</v>
      </c>
      <c r="R19" s="28">
        <v>6100000</v>
      </c>
      <c r="S19" s="28">
        <v>6100000</v>
      </c>
      <c r="T19" s="28">
        <v>6100000</v>
      </c>
    </row>
    <row r="20" spans="1:20" ht="150" x14ac:dyDescent="0.3">
      <c r="A20" s="24" t="s">
        <v>248</v>
      </c>
      <c r="B20" s="13" t="s">
        <v>249</v>
      </c>
      <c r="C20" s="16">
        <v>43481</v>
      </c>
      <c r="D20" s="5" t="s">
        <v>90</v>
      </c>
      <c r="E20" s="15" t="s">
        <v>20</v>
      </c>
      <c r="F20" s="25">
        <v>42700000</v>
      </c>
      <c r="G20" s="26">
        <v>0</v>
      </c>
      <c r="H20" s="25">
        <v>42700000</v>
      </c>
      <c r="I20" s="5" t="s">
        <v>91</v>
      </c>
      <c r="J20" s="5" t="s">
        <v>92</v>
      </c>
      <c r="K20" s="16">
        <v>43481</v>
      </c>
      <c r="L20" s="16">
        <v>43692</v>
      </c>
      <c r="M20" s="15" t="s">
        <v>93</v>
      </c>
      <c r="N20" s="30" t="s">
        <v>25</v>
      </c>
      <c r="O20" s="35"/>
      <c r="P20" s="37"/>
      <c r="Q20" s="28">
        <v>6100000</v>
      </c>
      <c r="R20" s="28">
        <v>6100000</v>
      </c>
      <c r="S20" s="28">
        <v>6100000</v>
      </c>
      <c r="T20" s="28">
        <v>6100000</v>
      </c>
    </row>
    <row r="21" spans="1:20" ht="150" x14ac:dyDescent="0.3">
      <c r="A21" s="24" t="s">
        <v>250</v>
      </c>
      <c r="B21" s="13" t="s">
        <v>251</v>
      </c>
      <c r="C21" s="16">
        <v>43481</v>
      </c>
      <c r="D21" s="5" t="s">
        <v>254</v>
      </c>
      <c r="E21" s="15" t="s">
        <v>20</v>
      </c>
      <c r="F21" s="25">
        <v>42700000</v>
      </c>
      <c r="G21" s="26">
        <v>0</v>
      </c>
      <c r="H21" s="25">
        <v>42700000</v>
      </c>
      <c r="I21" s="5" t="s">
        <v>91</v>
      </c>
      <c r="J21" s="5" t="s">
        <v>92</v>
      </c>
      <c r="K21" s="16">
        <v>43481</v>
      </c>
      <c r="L21" s="16">
        <v>43692</v>
      </c>
      <c r="M21" s="15" t="s">
        <v>255</v>
      </c>
      <c r="N21" s="30" t="s">
        <v>25</v>
      </c>
      <c r="O21" s="35"/>
      <c r="P21" s="28">
        <v>6100000</v>
      </c>
      <c r="Q21" s="28">
        <v>6100000</v>
      </c>
      <c r="R21" s="28">
        <v>6100000</v>
      </c>
      <c r="S21" s="28">
        <v>6100000</v>
      </c>
      <c r="T21" s="28">
        <v>6100000</v>
      </c>
    </row>
    <row r="22" spans="1:20" ht="150" x14ac:dyDescent="0.3">
      <c r="A22" s="24" t="s">
        <v>252</v>
      </c>
      <c r="B22" s="13" t="s">
        <v>253</v>
      </c>
      <c r="C22" s="16">
        <v>43481</v>
      </c>
      <c r="D22" s="5" t="s">
        <v>90</v>
      </c>
      <c r="E22" s="15" t="s">
        <v>20</v>
      </c>
      <c r="F22" s="25">
        <v>42700000</v>
      </c>
      <c r="G22" s="26">
        <v>0</v>
      </c>
      <c r="H22" s="25">
        <v>42700000</v>
      </c>
      <c r="I22" s="5" t="s">
        <v>91</v>
      </c>
      <c r="J22" s="5" t="s">
        <v>92</v>
      </c>
      <c r="K22" s="16">
        <v>43481</v>
      </c>
      <c r="L22" s="16">
        <v>43692</v>
      </c>
      <c r="M22" s="15" t="s">
        <v>93</v>
      </c>
      <c r="N22" s="30" t="s">
        <v>25</v>
      </c>
      <c r="O22" s="35"/>
      <c r="P22" s="28">
        <v>6100000</v>
      </c>
      <c r="Q22" s="28">
        <v>6100000</v>
      </c>
      <c r="R22" s="28">
        <v>6100000</v>
      </c>
      <c r="S22" s="28">
        <v>6100000</v>
      </c>
      <c r="T22" s="28">
        <v>6100000</v>
      </c>
    </row>
    <row r="23" spans="1:20" ht="206.25" x14ac:dyDescent="0.3">
      <c r="A23" s="24" t="s">
        <v>442</v>
      </c>
      <c r="B23" s="13" t="s">
        <v>443</v>
      </c>
      <c r="C23" s="16">
        <v>43482</v>
      </c>
      <c r="D23" s="5" t="s">
        <v>444</v>
      </c>
      <c r="E23" s="15" t="s">
        <v>20</v>
      </c>
      <c r="F23" s="25">
        <v>94600000</v>
      </c>
      <c r="G23" s="26">
        <v>0</v>
      </c>
      <c r="H23" s="25">
        <v>94600000</v>
      </c>
      <c r="I23" s="5" t="s">
        <v>445</v>
      </c>
      <c r="J23" s="5" t="s">
        <v>122</v>
      </c>
      <c r="K23" s="16">
        <v>43482</v>
      </c>
      <c r="L23" s="16">
        <v>43815</v>
      </c>
      <c r="M23" s="15" t="s">
        <v>99</v>
      </c>
      <c r="N23" s="30" t="s">
        <v>25</v>
      </c>
      <c r="O23" s="35"/>
      <c r="P23" s="28">
        <v>8600000</v>
      </c>
      <c r="Q23" s="28">
        <v>8600000</v>
      </c>
      <c r="R23" s="28">
        <v>8600000</v>
      </c>
      <c r="S23" s="28">
        <v>8600000</v>
      </c>
      <c r="T23" s="28">
        <v>8600000</v>
      </c>
    </row>
    <row r="24" spans="1:20" ht="240" customHeight="1" x14ac:dyDescent="0.3">
      <c r="A24" s="24" t="s">
        <v>94</v>
      </c>
      <c r="B24" s="13" t="s">
        <v>95</v>
      </c>
      <c r="C24" s="16">
        <v>43481</v>
      </c>
      <c r="D24" s="5" t="s">
        <v>96</v>
      </c>
      <c r="E24" s="15" t="s">
        <v>20</v>
      </c>
      <c r="F24" s="25">
        <v>56700000</v>
      </c>
      <c r="G24" s="26">
        <v>0</v>
      </c>
      <c r="H24" s="25">
        <v>56700000</v>
      </c>
      <c r="I24" s="5" t="s">
        <v>97</v>
      </c>
      <c r="J24" s="5" t="s">
        <v>98</v>
      </c>
      <c r="K24" s="16">
        <v>43482</v>
      </c>
      <c r="L24" s="16">
        <v>43693</v>
      </c>
      <c r="M24" s="15" t="s">
        <v>99</v>
      </c>
      <c r="N24" s="30" t="s">
        <v>25</v>
      </c>
      <c r="O24" s="35"/>
      <c r="P24" s="28">
        <v>8100000</v>
      </c>
      <c r="Q24" s="28">
        <v>8100000</v>
      </c>
      <c r="R24" s="28">
        <v>8100000</v>
      </c>
      <c r="S24" s="28">
        <v>8100000</v>
      </c>
      <c r="T24" s="28">
        <v>8100000</v>
      </c>
    </row>
    <row r="25" spans="1:20" ht="240" customHeight="1" x14ac:dyDescent="0.3">
      <c r="A25" s="24" t="s">
        <v>256</v>
      </c>
      <c r="B25" s="13" t="s">
        <v>257</v>
      </c>
      <c r="C25" s="16">
        <v>43482</v>
      </c>
      <c r="D25" s="5" t="s">
        <v>258</v>
      </c>
      <c r="E25" s="15" t="s">
        <v>170</v>
      </c>
      <c r="F25" s="25">
        <v>12100000</v>
      </c>
      <c r="G25" s="26">
        <v>0</v>
      </c>
      <c r="H25" s="25">
        <v>12100000</v>
      </c>
      <c r="I25" s="5" t="s">
        <v>259</v>
      </c>
      <c r="J25" s="5" t="s">
        <v>103</v>
      </c>
      <c r="K25" s="16">
        <v>43482</v>
      </c>
      <c r="L25" s="16">
        <v>43815</v>
      </c>
      <c r="M25" s="15" t="s">
        <v>51</v>
      </c>
      <c r="N25" s="30" t="s">
        <v>37</v>
      </c>
      <c r="O25" s="35"/>
      <c r="P25" s="28">
        <v>1100000</v>
      </c>
      <c r="Q25" s="28">
        <v>1100000</v>
      </c>
      <c r="R25" s="28">
        <v>1100000</v>
      </c>
      <c r="S25" s="28">
        <v>1100000</v>
      </c>
      <c r="T25" s="28">
        <v>1100000</v>
      </c>
    </row>
    <row r="26" spans="1:20" ht="240" customHeight="1" x14ac:dyDescent="0.3">
      <c r="A26" s="24" t="s">
        <v>100</v>
      </c>
      <c r="B26" s="13" t="s">
        <v>48</v>
      </c>
      <c r="C26" s="16">
        <v>43482</v>
      </c>
      <c r="D26" s="5" t="s">
        <v>101</v>
      </c>
      <c r="E26" s="15" t="s">
        <v>20</v>
      </c>
      <c r="F26" s="25">
        <v>27500000</v>
      </c>
      <c r="G26" s="26">
        <v>0</v>
      </c>
      <c r="H26" s="25">
        <v>27500000</v>
      </c>
      <c r="I26" s="5" t="s">
        <v>102</v>
      </c>
      <c r="J26" s="5" t="s">
        <v>103</v>
      </c>
      <c r="K26" s="16">
        <v>43482</v>
      </c>
      <c r="L26" s="16">
        <v>43815</v>
      </c>
      <c r="M26" s="15" t="s">
        <v>51</v>
      </c>
      <c r="N26" s="30" t="s">
        <v>37</v>
      </c>
      <c r="O26" s="35"/>
      <c r="P26" s="37"/>
      <c r="Q26" s="28">
        <v>2500000</v>
      </c>
      <c r="R26" s="28">
        <v>2500000</v>
      </c>
      <c r="S26" s="28">
        <v>2500000</v>
      </c>
      <c r="T26" s="28">
        <v>2500000</v>
      </c>
    </row>
    <row r="27" spans="1:20" ht="110.25" customHeight="1" x14ac:dyDescent="0.3">
      <c r="A27" s="24" t="s">
        <v>100</v>
      </c>
      <c r="B27" s="13" t="s">
        <v>48</v>
      </c>
      <c r="C27" s="16">
        <v>43481</v>
      </c>
      <c r="D27" s="5" t="s">
        <v>101</v>
      </c>
      <c r="E27" s="15" t="s">
        <v>20</v>
      </c>
      <c r="F27" s="25">
        <v>27500000</v>
      </c>
      <c r="G27" s="26">
        <v>0</v>
      </c>
      <c r="H27" s="25">
        <v>27500000</v>
      </c>
      <c r="I27" s="5" t="s">
        <v>102</v>
      </c>
      <c r="J27" s="5" t="s">
        <v>103</v>
      </c>
      <c r="K27" s="16">
        <v>43482</v>
      </c>
      <c r="L27" s="16">
        <v>43815</v>
      </c>
      <c r="M27" s="15" t="s">
        <v>51</v>
      </c>
      <c r="N27" s="30" t="s">
        <v>37</v>
      </c>
      <c r="O27" s="35"/>
      <c r="P27" s="28">
        <v>2500000</v>
      </c>
      <c r="Q27" s="28">
        <v>2500000</v>
      </c>
      <c r="R27" s="28">
        <v>2500000</v>
      </c>
      <c r="S27" s="28">
        <v>2500000</v>
      </c>
      <c r="T27" s="28">
        <v>2500000</v>
      </c>
    </row>
    <row r="28" spans="1:20" ht="144" customHeight="1" x14ac:dyDescent="0.3">
      <c r="A28" s="24" t="s">
        <v>446</v>
      </c>
      <c r="B28" s="13" t="s">
        <v>447</v>
      </c>
      <c r="C28" s="16">
        <v>43483</v>
      </c>
      <c r="D28" s="5" t="s">
        <v>449</v>
      </c>
      <c r="E28" s="15" t="s">
        <v>20</v>
      </c>
      <c r="F28" s="25">
        <v>59400000</v>
      </c>
      <c r="G28" s="26">
        <v>0</v>
      </c>
      <c r="H28" s="25">
        <v>59400000</v>
      </c>
      <c r="I28" s="5" t="s">
        <v>448</v>
      </c>
      <c r="J28" s="5" t="s">
        <v>103</v>
      </c>
      <c r="K28" s="16">
        <v>43483</v>
      </c>
      <c r="L28" s="16">
        <v>43816</v>
      </c>
      <c r="M28" s="15" t="s">
        <v>45</v>
      </c>
      <c r="N28" s="30" t="s">
        <v>24</v>
      </c>
      <c r="O28" s="35"/>
      <c r="P28" s="28">
        <v>5400000</v>
      </c>
      <c r="Q28" s="28">
        <v>5400000</v>
      </c>
      <c r="R28" s="28">
        <v>5400000</v>
      </c>
      <c r="S28" s="28">
        <v>5400000</v>
      </c>
      <c r="T28" s="28">
        <v>5400000</v>
      </c>
    </row>
    <row r="29" spans="1:20" ht="75" x14ac:dyDescent="0.3">
      <c r="A29" s="24" t="s">
        <v>104</v>
      </c>
      <c r="B29" s="13" t="s">
        <v>32</v>
      </c>
      <c r="C29" s="16">
        <v>43482</v>
      </c>
      <c r="D29" s="5" t="s">
        <v>105</v>
      </c>
      <c r="E29" s="15" t="s">
        <v>20</v>
      </c>
      <c r="F29" s="25">
        <v>44000000</v>
      </c>
      <c r="G29" s="26">
        <v>0</v>
      </c>
      <c r="H29" s="25">
        <v>44000000</v>
      </c>
      <c r="I29" s="5" t="s">
        <v>106</v>
      </c>
      <c r="J29" s="5" t="s">
        <v>103</v>
      </c>
      <c r="K29" s="16">
        <v>43486</v>
      </c>
      <c r="L29" s="16">
        <v>43819</v>
      </c>
      <c r="M29" s="15" t="s">
        <v>49</v>
      </c>
      <c r="N29" s="30" t="s">
        <v>18</v>
      </c>
      <c r="O29" s="35"/>
      <c r="P29" s="28">
        <v>4000000</v>
      </c>
      <c r="Q29" s="28">
        <v>4000000</v>
      </c>
      <c r="R29" s="28">
        <v>4000000</v>
      </c>
      <c r="S29" s="28">
        <v>4000000</v>
      </c>
      <c r="T29" s="28">
        <v>4000000</v>
      </c>
    </row>
    <row r="30" spans="1:20" ht="75" x14ac:dyDescent="0.3">
      <c r="A30" s="24" t="s">
        <v>534</v>
      </c>
      <c r="B30" s="13" t="s">
        <v>535</v>
      </c>
      <c r="C30" s="16">
        <v>43487</v>
      </c>
      <c r="D30" s="5" t="s">
        <v>536</v>
      </c>
      <c r="E30" s="15" t="s">
        <v>170</v>
      </c>
      <c r="F30" s="25">
        <v>21450000</v>
      </c>
      <c r="G30" s="26">
        <v>0</v>
      </c>
      <c r="H30" s="25">
        <v>21450000</v>
      </c>
      <c r="I30" s="5" t="s">
        <v>537</v>
      </c>
      <c r="J30" s="5" t="s">
        <v>103</v>
      </c>
      <c r="K30" s="16">
        <v>43486</v>
      </c>
      <c r="L30" s="16">
        <v>43819</v>
      </c>
      <c r="M30" s="15" t="s">
        <v>49</v>
      </c>
      <c r="N30" s="31" t="s">
        <v>18</v>
      </c>
      <c r="O30" s="36"/>
      <c r="P30" s="28">
        <v>1950000</v>
      </c>
      <c r="Q30" s="28">
        <v>1950000</v>
      </c>
      <c r="R30" s="28">
        <v>1950000</v>
      </c>
      <c r="S30" s="28">
        <v>1950000</v>
      </c>
      <c r="T30" s="28">
        <v>1950000</v>
      </c>
    </row>
    <row r="31" spans="1:20" ht="240" customHeight="1" x14ac:dyDescent="0.3">
      <c r="A31" s="24" t="s">
        <v>118</v>
      </c>
      <c r="B31" s="13" t="s">
        <v>119</v>
      </c>
      <c r="C31" s="16">
        <v>43483</v>
      </c>
      <c r="D31" s="5" t="s">
        <v>120</v>
      </c>
      <c r="E31" s="15" t="s">
        <v>20</v>
      </c>
      <c r="F31" s="25">
        <v>59400000</v>
      </c>
      <c r="G31" s="26">
        <v>0</v>
      </c>
      <c r="H31" s="25">
        <v>59400000</v>
      </c>
      <c r="I31" s="5" t="s">
        <v>121</v>
      </c>
      <c r="J31" s="5" t="s">
        <v>122</v>
      </c>
      <c r="K31" s="16">
        <v>43483</v>
      </c>
      <c r="L31" s="16">
        <v>43816</v>
      </c>
      <c r="M31" s="15" t="s">
        <v>123</v>
      </c>
      <c r="N31" s="30" t="s">
        <v>124</v>
      </c>
      <c r="O31" s="36"/>
      <c r="P31" s="28">
        <v>5400000</v>
      </c>
      <c r="Q31" s="28">
        <v>5400000</v>
      </c>
      <c r="R31" s="28">
        <v>5400000</v>
      </c>
      <c r="S31" s="28">
        <v>5400000</v>
      </c>
      <c r="T31" s="28">
        <v>5400000</v>
      </c>
    </row>
    <row r="32" spans="1:20" ht="131.25" x14ac:dyDescent="0.3">
      <c r="A32" s="24" t="s">
        <v>174</v>
      </c>
      <c r="B32" s="13" t="s">
        <v>175</v>
      </c>
      <c r="C32" s="16">
        <v>43486</v>
      </c>
      <c r="D32" s="5" t="s">
        <v>176</v>
      </c>
      <c r="E32" s="15" t="s">
        <v>20</v>
      </c>
      <c r="F32" s="25">
        <v>59400000</v>
      </c>
      <c r="G32" s="26">
        <v>0</v>
      </c>
      <c r="H32" s="25">
        <v>59400000</v>
      </c>
      <c r="I32" s="5" t="s">
        <v>177</v>
      </c>
      <c r="J32" s="5" t="s">
        <v>103</v>
      </c>
      <c r="K32" s="16">
        <v>43486</v>
      </c>
      <c r="L32" s="16">
        <v>43819</v>
      </c>
      <c r="M32" s="15" t="s">
        <v>178</v>
      </c>
      <c r="N32" s="30" t="s">
        <v>27</v>
      </c>
      <c r="O32" s="35"/>
      <c r="P32" s="28">
        <v>5400000</v>
      </c>
      <c r="Q32" s="28">
        <v>5400000</v>
      </c>
      <c r="R32" s="28">
        <v>5400000</v>
      </c>
      <c r="S32" s="28">
        <v>5400000</v>
      </c>
      <c r="T32" s="28">
        <v>5400000</v>
      </c>
    </row>
    <row r="33" spans="1:20" ht="93.75" x14ac:dyDescent="0.3">
      <c r="A33" s="24" t="s">
        <v>260</v>
      </c>
      <c r="B33" s="13" t="s">
        <v>261</v>
      </c>
      <c r="C33" s="16">
        <v>43486</v>
      </c>
      <c r="D33" s="5" t="s">
        <v>262</v>
      </c>
      <c r="E33" s="15" t="s">
        <v>20</v>
      </c>
      <c r="F33" s="25">
        <v>67100000</v>
      </c>
      <c r="G33" s="26">
        <v>0</v>
      </c>
      <c r="H33" s="25">
        <v>67100000</v>
      </c>
      <c r="I33" s="5" t="s">
        <v>263</v>
      </c>
      <c r="J33" s="5" t="s">
        <v>103</v>
      </c>
      <c r="K33" s="16">
        <v>43486</v>
      </c>
      <c r="L33" s="16">
        <v>43819</v>
      </c>
      <c r="M33" s="15" t="s">
        <v>123</v>
      </c>
      <c r="N33" s="30" t="s">
        <v>124</v>
      </c>
      <c r="O33" s="35"/>
      <c r="P33" s="28">
        <v>6100000</v>
      </c>
      <c r="Q33" s="28">
        <v>6100000</v>
      </c>
      <c r="R33" s="28">
        <v>6100000</v>
      </c>
      <c r="S33" s="28">
        <v>6100000</v>
      </c>
      <c r="T33" s="28">
        <v>6100000</v>
      </c>
    </row>
    <row r="34" spans="1:20" ht="141" customHeight="1" x14ac:dyDescent="0.3">
      <c r="A34" s="24" t="s">
        <v>450</v>
      </c>
      <c r="B34" s="13" t="s">
        <v>451</v>
      </c>
      <c r="C34" s="16">
        <v>43483</v>
      </c>
      <c r="D34" s="5" t="s">
        <v>452</v>
      </c>
      <c r="E34" s="15" t="s">
        <v>20</v>
      </c>
      <c r="F34" s="25">
        <v>80640000</v>
      </c>
      <c r="G34" s="26">
        <v>0</v>
      </c>
      <c r="H34" s="25">
        <v>80640000</v>
      </c>
      <c r="I34" s="5" t="s">
        <v>453</v>
      </c>
      <c r="J34" s="5" t="s">
        <v>454</v>
      </c>
      <c r="K34" s="16">
        <v>43483</v>
      </c>
      <c r="L34" s="16">
        <v>43819</v>
      </c>
      <c r="M34" s="15" t="s">
        <v>99</v>
      </c>
      <c r="N34" s="30" t="s">
        <v>25</v>
      </c>
      <c r="O34" s="35"/>
      <c r="P34" s="28">
        <v>7200000</v>
      </c>
      <c r="Q34" s="28">
        <v>7200000</v>
      </c>
      <c r="R34" s="28">
        <v>7200000</v>
      </c>
      <c r="S34" s="28">
        <v>7200000</v>
      </c>
      <c r="T34" s="28">
        <v>7200000</v>
      </c>
    </row>
    <row r="35" spans="1:20" ht="93.75" x14ac:dyDescent="0.3">
      <c r="A35" s="24" t="s">
        <v>179</v>
      </c>
      <c r="B35" s="13" t="s">
        <v>180</v>
      </c>
      <c r="C35" s="16">
        <v>43483</v>
      </c>
      <c r="D35" s="5" t="s">
        <v>181</v>
      </c>
      <c r="E35" s="15" t="s">
        <v>20</v>
      </c>
      <c r="F35" s="25">
        <v>53900000</v>
      </c>
      <c r="G35" s="26">
        <v>0</v>
      </c>
      <c r="H35" s="25">
        <v>53900000</v>
      </c>
      <c r="I35" s="5" t="s">
        <v>182</v>
      </c>
      <c r="J35" s="5" t="s">
        <v>110</v>
      </c>
      <c r="K35" s="16">
        <v>43483</v>
      </c>
      <c r="L35" s="16">
        <v>43816</v>
      </c>
      <c r="M35" s="15" t="s">
        <v>183</v>
      </c>
      <c r="N35" s="30" t="s">
        <v>26</v>
      </c>
      <c r="O35" s="35"/>
      <c r="P35" s="28">
        <v>4900000</v>
      </c>
      <c r="Q35" s="28">
        <v>4900000</v>
      </c>
      <c r="R35" s="28">
        <v>4900000</v>
      </c>
      <c r="S35" s="28">
        <v>4900000</v>
      </c>
      <c r="T35" s="28">
        <v>4900000</v>
      </c>
    </row>
    <row r="36" spans="1:20" ht="112.5" x14ac:dyDescent="0.3">
      <c r="A36" s="24" t="s">
        <v>264</v>
      </c>
      <c r="B36" s="13" t="s">
        <v>265</v>
      </c>
      <c r="C36" s="16">
        <v>43483</v>
      </c>
      <c r="D36" s="5" t="s">
        <v>268</v>
      </c>
      <c r="E36" s="15" t="s">
        <v>20</v>
      </c>
      <c r="F36" s="25">
        <v>53900000</v>
      </c>
      <c r="G36" s="26">
        <v>0</v>
      </c>
      <c r="H36" s="25">
        <v>53900000</v>
      </c>
      <c r="I36" s="5" t="s">
        <v>269</v>
      </c>
      <c r="J36" s="5" t="s">
        <v>110</v>
      </c>
      <c r="K36" s="16">
        <v>43483</v>
      </c>
      <c r="L36" s="16">
        <v>43816</v>
      </c>
      <c r="M36" s="15" t="s">
        <v>183</v>
      </c>
      <c r="N36" s="30" t="s">
        <v>26</v>
      </c>
      <c r="O36" s="35"/>
      <c r="P36" s="28">
        <v>4900000</v>
      </c>
      <c r="Q36" s="28">
        <v>4900000</v>
      </c>
      <c r="R36" s="28">
        <v>4900000</v>
      </c>
      <c r="S36" s="28">
        <v>4900000</v>
      </c>
      <c r="T36" s="28">
        <v>4900000</v>
      </c>
    </row>
    <row r="37" spans="1:20" ht="131.25" x14ac:dyDescent="0.3">
      <c r="A37" s="24" t="s">
        <v>266</v>
      </c>
      <c r="B37" s="13" t="s">
        <v>267</v>
      </c>
      <c r="C37" s="16">
        <v>43487</v>
      </c>
      <c r="D37" s="5" t="s">
        <v>186</v>
      </c>
      <c r="E37" s="15" t="s">
        <v>20</v>
      </c>
      <c r="F37" s="25">
        <v>59400000</v>
      </c>
      <c r="G37" s="26">
        <v>0</v>
      </c>
      <c r="H37" s="25">
        <v>59400000</v>
      </c>
      <c r="I37" s="5" t="s">
        <v>187</v>
      </c>
      <c r="J37" s="5" t="s">
        <v>110</v>
      </c>
      <c r="K37" s="16">
        <v>43487</v>
      </c>
      <c r="L37" s="16">
        <v>43820</v>
      </c>
      <c r="M37" s="15" t="s">
        <v>116</v>
      </c>
      <c r="N37" s="30" t="s">
        <v>23</v>
      </c>
      <c r="O37" s="35"/>
      <c r="P37" s="28">
        <v>5400000</v>
      </c>
      <c r="Q37" s="28">
        <v>5400000</v>
      </c>
      <c r="R37" s="28">
        <v>5400000</v>
      </c>
      <c r="S37" s="28">
        <v>5400000</v>
      </c>
      <c r="T37" s="28">
        <v>5400000</v>
      </c>
    </row>
    <row r="38" spans="1:20" ht="131.25" x14ac:dyDescent="0.3">
      <c r="A38" s="24" t="s">
        <v>494</v>
      </c>
      <c r="B38" s="13" t="s">
        <v>495</v>
      </c>
      <c r="C38" s="16">
        <v>43486</v>
      </c>
      <c r="D38" s="5" t="s">
        <v>496</v>
      </c>
      <c r="E38" s="15" t="s">
        <v>20</v>
      </c>
      <c r="F38" s="25">
        <v>67100000</v>
      </c>
      <c r="G38" s="26">
        <v>0</v>
      </c>
      <c r="H38" s="25">
        <v>67100000</v>
      </c>
      <c r="I38" s="5" t="s">
        <v>497</v>
      </c>
      <c r="J38" s="5" t="s">
        <v>122</v>
      </c>
      <c r="K38" s="16">
        <v>43486</v>
      </c>
      <c r="L38" s="16">
        <v>43819</v>
      </c>
      <c r="M38" s="15" t="s">
        <v>498</v>
      </c>
      <c r="N38" s="31" t="s">
        <v>25</v>
      </c>
      <c r="O38" s="35"/>
      <c r="P38" s="28">
        <v>6100000</v>
      </c>
      <c r="Q38" s="28">
        <v>6100000</v>
      </c>
      <c r="R38" s="28">
        <v>6100000</v>
      </c>
      <c r="S38" s="28">
        <v>6100000</v>
      </c>
      <c r="T38" s="28">
        <v>6100000</v>
      </c>
    </row>
    <row r="39" spans="1:20" ht="93.75" x14ac:dyDescent="0.3">
      <c r="A39" s="24" t="s">
        <v>107</v>
      </c>
      <c r="B39" s="13" t="s">
        <v>35</v>
      </c>
      <c r="C39" s="16">
        <v>43483</v>
      </c>
      <c r="D39" s="5" t="s">
        <v>108</v>
      </c>
      <c r="E39" s="15" t="s">
        <v>20</v>
      </c>
      <c r="F39" s="25">
        <v>51700000</v>
      </c>
      <c r="G39" s="26">
        <v>0</v>
      </c>
      <c r="H39" s="25">
        <v>51700000</v>
      </c>
      <c r="I39" s="5" t="s">
        <v>109</v>
      </c>
      <c r="J39" s="5" t="s">
        <v>110</v>
      </c>
      <c r="K39" s="16">
        <v>43483</v>
      </c>
      <c r="L39" s="16">
        <v>43816</v>
      </c>
      <c r="M39" s="15" t="s">
        <v>111</v>
      </c>
      <c r="N39" s="30" t="s">
        <v>36</v>
      </c>
      <c r="O39" s="35"/>
      <c r="P39" s="28">
        <v>4700000</v>
      </c>
      <c r="Q39" s="28">
        <v>4700000</v>
      </c>
      <c r="R39" s="28">
        <v>4700000</v>
      </c>
      <c r="S39" s="28">
        <v>4700000</v>
      </c>
      <c r="T39" s="28">
        <v>4700000</v>
      </c>
    </row>
    <row r="40" spans="1:20" ht="131.25" x14ac:dyDescent="0.3">
      <c r="A40" s="24" t="s">
        <v>184</v>
      </c>
      <c r="B40" s="13" t="s">
        <v>185</v>
      </c>
      <c r="C40" s="16">
        <v>43487</v>
      </c>
      <c r="D40" s="5" t="s">
        <v>186</v>
      </c>
      <c r="E40" s="15" t="s">
        <v>20</v>
      </c>
      <c r="F40" s="25">
        <v>59400000</v>
      </c>
      <c r="G40" s="26">
        <v>0</v>
      </c>
      <c r="H40" s="25">
        <v>59400000</v>
      </c>
      <c r="I40" s="5" t="s">
        <v>187</v>
      </c>
      <c r="J40" s="5" t="s">
        <v>110</v>
      </c>
      <c r="K40" s="16">
        <v>43487</v>
      </c>
      <c r="L40" s="16">
        <v>43820</v>
      </c>
      <c r="M40" s="15" t="s">
        <v>116</v>
      </c>
      <c r="N40" s="30" t="s">
        <v>23</v>
      </c>
      <c r="O40" s="35"/>
      <c r="P40" s="28">
        <v>5400000</v>
      </c>
      <c r="Q40" s="28">
        <v>5400000</v>
      </c>
      <c r="R40" s="28">
        <v>5400000</v>
      </c>
      <c r="S40" s="28">
        <v>5400000</v>
      </c>
      <c r="T40" s="28">
        <v>5400000</v>
      </c>
    </row>
    <row r="41" spans="1:20" ht="112.5" x14ac:dyDescent="0.3">
      <c r="A41" s="24" t="s">
        <v>125</v>
      </c>
      <c r="B41" s="13" t="s">
        <v>126</v>
      </c>
      <c r="C41" s="16">
        <v>43483</v>
      </c>
      <c r="D41" s="5" t="s">
        <v>129</v>
      </c>
      <c r="E41" s="15" t="s">
        <v>20</v>
      </c>
      <c r="F41" s="25">
        <v>53900000</v>
      </c>
      <c r="G41" s="26">
        <v>0</v>
      </c>
      <c r="H41" s="25">
        <v>53900000</v>
      </c>
      <c r="I41" s="5" t="s">
        <v>131</v>
      </c>
      <c r="J41" s="5" t="s">
        <v>110</v>
      </c>
      <c r="K41" s="16">
        <v>43483</v>
      </c>
      <c r="L41" s="16">
        <v>43816</v>
      </c>
      <c r="M41" s="15" t="s">
        <v>111</v>
      </c>
      <c r="N41" s="30" t="s">
        <v>36</v>
      </c>
      <c r="O41" s="35"/>
      <c r="P41" s="28">
        <v>4900000</v>
      </c>
      <c r="Q41" s="28">
        <v>4900000</v>
      </c>
      <c r="R41" s="28">
        <v>4900000</v>
      </c>
      <c r="S41" s="28">
        <v>4900000</v>
      </c>
      <c r="T41" s="28">
        <v>4900000</v>
      </c>
    </row>
    <row r="42" spans="1:20" ht="93.75" x14ac:dyDescent="0.3">
      <c r="A42" s="24" t="s">
        <v>127</v>
      </c>
      <c r="B42" s="13" t="s">
        <v>128</v>
      </c>
      <c r="C42" s="16">
        <v>43483</v>
      </c>
      <c r="D42" s="5" t="s">
        <v>130</v>
      </c>
      <c r="E42" s="15" t="s">
        <v>20</v>
      </c>
      <c r="F42" s="25">
        <v>96250000</v>
      </c>
      <c r="G42" s="26">
        <v>0</v>
      </c>
      <c r="H42" s="25">
        <v>96250000</v>
      </c>
      <c r="I42" s="5" t="s">
        <v>132</v>
      </c>
      <c r="J42" s="5" t="s">
        <v>110</v>
      </c>
      <c r="K42" s="16">
        <v>43483</v>
      </c>
      <c r="L42" s="16">
        <v>43816</v>
      </c>
      <c r="M42" s="15" t="s">
        <v>133</v>
      </c>
      <c r="N42" s="30" t="s">
        <v>134</v>
      </c>
      <c r="O42" s="35"/>
      <c r="P42" s="28">
        <v>8750000</v>
      </c>
      <c r="Q42" s="28">
        <v>8750000</v>
      </c>
      <c r="R42" s="28">
        <v>8750000</v>
      </c>
      <c r="S42" s="28">
        <v>8750000</v>
      </c>
      <c r="T42" s="28">
        <v>8750000</v>
      </c>
    </row>
    <row r="43" spans="1:20" ht="112.5" x14ac:dyDescent="0.3">
      <c r="A43" s="24" t="s">
        <v>188</v>
      </c>
      <c r="B43" s="13" t="s">
        <v>189</v>
      </c>
      <c r="C43" s="16">
        <v>43487</v>
      </c>
      <c r="D43" s="5" t="s">
        <v>190</v>
      </c>
      <c r="E43" s="15" t="s">
        <v>20</v>
      </c>
      <c r="F43" s="25">
        <v>59400000</v>
      </c>
      <c r="G43" s="26">
        <v>0</v>
      </c>
      <c r="H43" s="25">
        <v>59400000</v>
      </c>
      <c r="I43" s="5" t="s">
        <v>187</v>
      </c>
      <c r="J43" s="5" t="s">
        <v>110</v>
      </c>
      <c r="K43" s="16">
        <v>43487</v>
      </c>
      <c r="L43" s="16">
        <v>43820</v>
      </c>
      <c r="M43" s="15" t="s">
        <v>87</v>
      </c>
      <c r="N43" s="30" t="s">
        <v>31</v>
      </c>
      <c r="O43" s="35"/>
      <c r="P43" s="28">
        <v>5400000</v>
      </c>
      <c r="Q43" s="28">
        <v>5400000</v>
      </c>
      <c r="R43" s="28">
        <v>5400000</v>
      </c>
      <c r="S43" s="28">
        <v>5400000</v>
      </c>
      <c r="T43" s="28">
        <v>5400000</v>
      </c>
    </row>
    <row r="44" spans="1:20" ht="112.5" customHeight="1" x14ac:dyDescent="0.3">
      <c r="A44" s="24" t="s">
        <v>478</v>
      </c>
      <c r="B44" s="13" t="s">
        <v>479</v>
      </c>
      <c r="C44" s="16">
        <v>43487</v>
      </c>
      <c r="D44" s="5" t="s">
        <v>481</v>
      </c>
      <c r="E44" s="15" t="s">
        <v>20</v>
      </c>
      <c r="F44" s="25">
        <v>49500000</v>
      </c>
      <c r="G44" s="26">
        <v>0</v>
      </c>
      <c r="H44" s="25">
        <v>49500000</v>
      </c>
      <c r="I44" s="5" t="s">
        <v>480</v>
      </c>
      <c r="J44" s="5" t="s">
        <v>110</v>
      </c>
      <c r="K44" s="16">
        <v>43487</v>
      </c>
      <c r="L44" s="16">
        <v>43820</v>
      </c>
      <c r="M44" s="15" t="s">
        <v>226</v>
      </c>
      <c r="N44" s="31" t="s">
        <v>25</v>
      </c>
      <c r="O44" s="36"/>
      <c r="P44" s="28">
        <v>4500000</v>
      </c>
      <c r="Q44" s="28">
        <v>4500000</v>
      </c>
      <c r="R44" s="28">
        <v>4500000</v>
      </c>
      <c r="S44" s="28">
        <v>4500000</v>
      </c>
      <c r="T44" s="28">
        <v>4500000</v>
      </c>
    </row>
    <row r="45" spans="1:20" ht="192.75" customHeight="1" x14ac:dyDescent="0.3">
      <c r="A45" s="24" t="s">
        <v>616</v>
      </c>
      <c r="B45" s="13" t="s">
        <v>617</v>
      </c>
      <c r="C45" s="16">
        <v>43488</v>
      </c>
      <c r="D45" s="5" t="s">
        <v>618</v>
      </c>
      <c r="E45" s="15" t="s">
        <v>20</v>
      </c>
      <c r="F45" s="25">
        <v>42700000</v>
      </c>
      <c r="G45" s="26">
        <v>0</v>
      </c>
      <c r="H45" s="25">
        <v>42700000</v>
      </c>
      <c r="I45" s="5" t="s">
        <v>619</v>
      </c>
      <c r="J45" s="5" t="s">
        <v>620</v>
      </c>
      <c r="K45" s="16">
        <v>43488</v>
      </c>
      <c r="L45" s="16">
        <v>43699</v>
      </c>
      <c r="M45" s="15" t="s">
        <v>493</v>
      </c>
      <c r="N45" s="31" t="s">
        <v>25</v>
      </c>
      <c r="O45" s="36"/>
      <c r="P45" s="37"/>
      <c r="Q45" s="37"/>
      <c r="R45" s="28">
        <v>6100000</v>
      </c>
      <c r="S45" s="39" t="s">
        <v>664</v>
      </c>
      <c r="T45" s="37"/>
    </row>
    <row r="46" spans="1:20" ht="112.5" x14ac:dyDescent="0.3">
      <c r="A46" s="24" t="s">
        <v>135</v>
      </c>
      <c r="B46" s="13" t="s">
        <v>136</v>
      </c>
      <c r="C46" s="16">
        <v>43487</v>
      </c>
      <c r="D46" s="5" t="s">
        <v>137</v>
      </c>
      <c r="E46" s="15" t="s">
        <v>20</v>
      </c>
      <c r="F46" s="25">
        <v>27500000</v>
      </c>
      <c r="G46" s="26">
        <v>0</v>
      </c>
      <c r="H46" s="25">
        <v>27500000</v>
      </c>
      <c r="I46" s="5" t="s">
        <v>138</v>
      </c>
      <c r="J46" s="5" t="s">
        <v>103</v>
      </c>
      <c r="K46" s="16">
        <v>43486</v>
      </c>
      <c r="L46" s="16">
        <v>43819</v>
      </c>
      <c r="M46" s="15" t="s">
        <v>123</v>
      </c>
      <c r="N46" s="30" t="s">
        <v>124</v>
      </c>
      <c r="O46" s="35"/>
      <c r="P46" s="28">
        <v>2500000</v>
      </c>
      <c r="Q46" s="28">
        <v>2500000</v>
      </c>
      <c r="R46" s="28">
        <v>2500000</v>
      </c>
      <c r="S46" s="28">
        <v>2500000</v>
      </c>
      <c r="T46" s="28">
        <v>2500000</v>
      </c>
    </row>
    <row r="47" spans="1:20" ht="112.5" x14ac:dyDescent="0.3">
      <c r="A47" s="24" t="s">
        <v>270</v>
      </c>
      <c r="B47" s="13" t="s">
        <v>271</v>
      </c>
      <c r="C47" s="16">
        <v>43487</v>
      </c>
      <c r="D47" s="5" t="s">
        <v>272</v>
      </c>
      <c r="E47" s="15" t="s">
        <v>170</v>
      </c>
      <c r="F47" s="25">
        <v>22000000</v>
      </c>
      <c r="G47" s="26">
        <v>0</v>
      </c>
      <c r="H47" s="25">
        <v>22000000</v>
      </c>
      <c r="I47" s="5" t="s">
        <v>273</v>
      </c>
      <c r="J47" s="5" t="s">
        <v>103</v>
      </c>
      <c r="K47" s="16">
        <v>43487</v>
      </c>
      <c r="L47" s="16">
        <v>43820</v>
      </c>
      <c r="M47" s="15" t="s">
        <v>183</v>
      </c>
      <c r="N47" s="30" t="s">
        <v>26</v>
      </c>
      <c r="O47" s="35"/>
      <c r="P47" s="28">
        <v>2000000</v>
      </c>
      <c r="Q47" s="28">
        <v>2000000</v>
      </c>
      <c r="R47" s="28">
        <v>2000000</v>
      </c>
      <c r="S47" s="28">
        <v>2000000</v>
      </c>
      <c r="T47" s="28">
        <v>2000000</v>
      </c>
    </row>
    <row r="48" spans="1:20" ht="131.25" x14ac:dyDescent="0.3">
      <c r="A48" s="24" t="s">
        <v>191</v>
      </c>
      <c r="B48" s="13" t="s">
        <v>192</v>
      </c>
      <c r="C48" s="16">
        <v>43488</v>
      </c>
      <c r="D48" s="5" t="s">
        <v>193</v>
      </c>
      <c r="E48" s="15" t="s">
        <v>20</v>
      </c>
      <c r="F48" s="25">
        <v>80850000</v>
      </c>
      <c r="G48" s="26">
        <v>0</v>
      </c>
      <c r="H48" s="25">
        <v>80850000</v>
      </c>
      <c r="I48" s="5" t="s">
        <v>194</v>
      </c>
      <c r="J48" s="5" t="s">
        <v>103</v>
      </c>
      <c r="K48" s="16">
        <v>43488</v>
      </c>
      <c r="L48" s="16">
        <v>43821</v>
      </c>
      <c r="M48" s="15" t="s">
        <v>195</v>
      </c>
      <c r="N48" s="30" t="s">
        <v>134</v>
      </c>
      <c r="O48" s="35"/>
      <c r="P48" s="37"/>
      <c r="Q48" s="28">
        <v>7350000</v>
      </c>
      <c r="R48" s="28">
        <v>7350000</v>
      </c>
      <c r="S48" s="28">
        <v>7350000</v>
      </c>
      <c r="T48" s="28">
        <v>7350000</v>
      </c>
    </row>
    <row r="49" spans="1:20" ht="131.25" x14ac:dyDescent="0.3">
      <c r="A49" s="24" t="s">
        <v>196</v>
      </c>
      <c r="B49" s="13" t="s">
        <v>197</v>
      </c>
      <c r="C49" s="16">
        <v>43488</v>
      </c>
      <c r="D49" s="5" t="s">
        <v>200</v>
      </c>
      <c r="E49" s="15" t="s">
        <v>20</v>
      </c>
      <c r="F49" s="25">
        <v>69300000</v>
      </c>
      <c r="G49" s="26">
        <v>0</v>
      </c>
      <c r="H49" s="25">
        <v>69300000</v>
      </c>
      <c r="I49" s="5" t="s">
        <v>202</v>
      </c>
      <c r="J49" s="5" t="s">
        <v>122</v>
      </c>
      <c r="K49" s="16">
        <v>43488</v>
      </c>
      <c r="L49" s="16">
        <v>43821</v>
      </c>
      <c r="M49" s="15" t="s">
        <v>204</v>
      </c>
      <c r="N49" s="30" t="s">
        <v>205</v>
      </c>
      <c r="O49" s="35"/>
      <c r="P49" s="28">
        <v>6300000</v>
      </c>
      <c r="Q49" s="28">
        <v>6300000</v>
      </c>
      <c r="R49" s="28">
        <v>6300000</v>
      </c>
      <c r="S49" s="28">
        <v>6300000</v>
      </c>
      <c r="T49" s="28">
        <v>6300000</v>
      </c>
    </row>
    <row r="50" spans="1:20" ht="150" x14ac:dyDescent="0.3">
      <c r="A50" s="24" t="s">
        <v>198</v>
      </c>
      <c r="B50" s="13" t="s">
        <v>199</v>
      </c>
      <c r="C50" s="16">
        <v>43488</v>
      </c>
      <c r="D50" s="5" t="s">
        <v>201</v>
      </c>
      <c r="E50" s="15" t="s">
        <v>20</v>
      </c>
      <c r="F50" s="25">
        <v>72600000</v>
      </c>
      <c r="G50" s="26">
        <v>0</v>
      </c>
      <c r="H50" s="25">
        <v>72600000</v>
      </c>
      <c r="I50" s="5" t="s">
        <v>203</v>
      </c>
      <c r="J50" s="5" t="s">
        <v>103</v>
      </c>
      <c r="K50" s="16">
        <v>43488</v>
      </c>
      <c r="L50" s="16">
        <v>43821</v>
      </c>
      <c r="M50" s="15" t="s">
        <v>206</v>
      </c>
      <c r="N50" s="30" t="s">
        <v>25</v>
      </c>
      <c r="O50" s="35"/>
      <c r="P50" s="28">
        <v>6600000</v>
      </c>
      <c r="Q50" s="28">
        <v>6600000</v>
      </c>
      <c r="R50" s="28">
        <v>6600000</v>
      </c>
      <c r="S50" s="28">
        <v>6600000</v>
      </c>
      <c r="T50" s="28">
        <v>6600000</v>
      </c>
    </row>
    <row r="51" spans="1:20" ht="131.25" x14ac:dyDescent="0.3">
      <c r="A51" s="24" t="s">
        <v>112</v>
      </c>
      <c r="B51" s="13" t="s">
        <v>113</v>
      </c>
      <c r="C51" s="16">
        <v>43487</v>
      </c>
      <c r="D51" s="5" t="s">
        <v>114</v>
      </c>
      <c r="E51" s="15" t="s">
        <v>20</v>
      </c>
      <c r="F51" s="25">
        <v>39644000</v>
      </c>
      <c r="G51" s="26">
        <v>0</v>
      </c>
      <c r="H51" s="25">
        <v>39644000</v>
      </c>
      <c r="I51" s="5" t="s">
        <v>115</v>
      </c>
      <c r="J51" s="5" t="s">
        <v>103</v>
      </c>
      <c r="K51" s="16">
        <v>43488</v>
      </c>
      <c r="L51" s="16">
        <v>43821</v>
      </c>
      <c r="M51" s="15" t="s">
        <v>116</v>
      </c>
      <c r="N51" s="30" t="s">
        <v>23</v>
      </c>
      <c r="O51" s="35"/>
      <c r="P51" s="28">
        <v>3604000</v>
      </c>
      <c r="Q51" s="28">
        <v>3604000</v>
      </c>
      <c r="R51" s="28">
        <v>3604000</v>
      </c>
      <c r="S51" s="28">
        <v>3604000</v>
      </c>
      <c r="T51" s="28">
        <v>3604000</v>
      </c>
    </row>
    <row r="52" spans="1:20" ht="131.25" x14ac:dyDescent="0.3">
      <c r="A52" s="24" t="s">
        <v>474</v>
      </c>
      <c r="B52" s="13" t="s">
        <v>475</v>
      </c>
      <c r="C52" s="16">
        <v>43488</v>
      </c>
      <c r="D52" s="5" t="s">
        <v>476</v>
      </c>
      <c r="E52" s="15" t="s">
        <v>20</v>
      </c>
      <c r="F52" s="25">
        <v>96250000</v>
      </c>
      <c r="G52" s="26">
        <v>0</v>
      </c>
      <c r="H52" s="25">
        <v>96250000</v>
      </c>
      <c r="I52" s="5" t="s">
        <v>477</v>
      </c>
      <c r="J52" s="5" t="s">
        <v>122</v>
      </c>
      <c r="K52" s="16">
        <v>43488</v>
      </c>
      <c r="L52" s="16">
        <v>43821</v>
      </c>
      <c r="M52" s="15" t="s">
        <v>133</v>
      </c>
      <c r="N52" s="31" t="s">
        <v>134</v>
      </c>
      <c r="O52" s="36"/>
      <c r="P52" s="28">
        <v>8750000</v>
      </c>
      <c r="Q52" s="28">
        <v>8750000</v>
      </c>
      <c r="R52" s="28">
        <v>8750000</v>
      </c>
      <c r="S52" s="28">
        <v>8750000</v>
      </c>
      <c r="T52" s="28">
        <v>8750000</v>
      </c>
    </row>
    <row r="53" spans="1:20" ht="75" x14ac:dyDescent="0.3">
      <c r="A53" s="24" t="s">
        <v>152</v>
      </c>
      <c r="B53" s="13" t="s">
        <v>153</v>
      </c>
      <c r="C53" s="16">
        <v>43490</v>
      </c>
      <c r="D53" s="5" t="s">
        <v>154</v>
      </c>
      <c r="E53" s="15" t="s">
        <v>20</v>
      </c>
      <c r="F53" s="25">
        <v>27500000</v>
      </c>
      <c r="G53" s="26">
        <v>0</v>
      </c>
      <c r="H53" s="25">
        <v>27500000</v>
      </c>
      <c r="I53" s="5" t="s">
        <v>155</v>
      </c>
      <c r="J53" s="5" t="s">
        <v>122</v>
      </c>
      <c r="K53" s="16">
        <v>43490</v>
      </c>
      <c r="L53" s="16">
        <v>43823</v>
      </c>
      <c r="M53" s="15" t="s">
        <v>51</v>
      </c>
      <c r="N53" s="30" t="s">
        <v>37</v>
      </c>
      <c r="O53" s="35"/>
      <c r="P53" s="37"/>
      <c r="Q53" s="28">
        <v>2500000</v>
      </c>
      <c r="R53" s="28">
        <v>2500000</v>
      </c>
      <c r="S53" s="28">
        <v>2500000</v>
      </c>
      <c r="T53" s="28">
        <v>2500000</v>
      </c>
    </row>
    <row r="54" spans="1:20" ht="112.5" x14ac:dyDescent="0.3">
      <c r="A54" s="24" t="s">
        <v>274</v>
      </c>
      <c r="B54" s="13" t="s">
        <v>275</v>
      </c>
      <c r="C54" s="16">
        <v>43489</v>
      </c>
      <c r="D54" s="5" t="s">
        <v>276</v>
      </c>
      <c r="E54" s="15" t="s">
        <v>20</v>
      </c>
      <c r="F54" s="25">
        <v>49500000</v>
      </c>
      <c r="G54" s="26">
        <v>0</v>
      </c>
      <c r="H54" s="25">
        <v>49500000</v>
      </c>
      <c r="I54" s="5" t="s">
        <v>277</v>
      </c>
      <c r="J54" s="5" t="s">
        <v>103</v>
      </c>
      <c r="K54" s="16">
        <v>43489</v>
      </c>
      <c r="L54" s="16">
        <v>43822</v>
      </c>
      <c r="M54" s="15" t="s">
        <v>51</v>
      </c>
      <c r="N54" s="30" t="s">
        <v>37</v>
      </c>
      <c r="O54" s="35"/>
      <c r="P54" s="37"/>
      <c r="Q54" s="28">
        <v>4500000</v>
      </c>
      <c r="R54" s="28">
        <v>4500000</v>
      </c>
      <c r="S54" s="28">
        <v>4500000</v>
      </c>
      <c r="T54" s="28">
        <v>4500000</v>
      </c>
    </row>
    <row r="55" spans="1:20" ht="150" x14ac:dyDescent="0.3">
      <c r="A55" s="24" t="s">
        <v>612</v>
      </c>
      <c r="B55" s="13" t="s">
        <v>613</v>
      </c>
      <c r="C55" s="16">
        <v>43489</v>
      </c>
      <c r="D55" s="5" t="s">
        <v>614</v>
      </c>
      <c r="E55" s="15" t="s">
        <v>20</v>
      </c>
      <c r="F55" s="25">
        <v>132000000</v>
      </c>
      <c r="G55" s="26">
        <v>0</v>
      </c>
      <c r="H55" s="25">
        <v>132000000</v>
      </c>
      <c r="I55" s="5" t="s">
        <v>615</v>
      </c>
      <c r="J55" s="5" t="s">
        <v>103</v>
      </c>
      <c r="K55" s="16">
        <v>43489</v>
      </c>
      <c r="L55" s="16">
        <v>43822</v>
      </c>
      <c r="M55" s="15" t="s">
        <v>73</v>
      </c>
      <c r="N55" s="31" t="s">
        <v>29</v>
      </c>
      <c r="O55" s="35"/>
      <c r="P55" s="37"/>
      <c r="Q55" s="37"/>
      <c r="R55" s="37"/>
      <c r="S55" s="28">
        <v>12000000</v>
      </c>
      <c r="T55" s="28">
        <v>12000000</v>
      </c>
    </row>
    <row r="56" spans="1:20" ht="168.75" x14ac:dyDescent="0.3">
      <c r="A56" s="24" t="s">
        <v>278</v>
      </c>
      <c r="B56" s="13" t="s">
        <v>279</v>
      </c>
      <c r="C56" s="16">
        <v>43489</v>
      </c>
      <c r="D56" s="5" t="s">
        <v>288</v>
      </c>
      <c r="E56" s="15" t="s">
        <v>20</v>
      </c>
      <c r="F56" s="25">
        <v>49500000</v>
      </c>
      <c r="G56" s="26">
        <v>0</v>
      </c>
      <c r="H56" s="25">
        <v>49500000</v>
      </c>
      <c r="I56" s="5" t="s">
        <v>292</v>
      </c>
      <c r="J56" s="5" t="s">
        <v>103</v>
      </c>
      <c r="K56" s="16">
        <v>43489</v>
      </c>
      <c r="L56" s="16">
        <v>43822</v>
      </c>
      <c r="M56" s="15" t="s">
        <v>297</v>
      </c>
      <c r="N56" s="30" t="s">
        <v>37</v>
      </c>
      <c r="O56" s="35"/>
      <c r="P56" s="37"/>
      <c r="Q56" s="28">
        <v>4500000</v>
      </c>
      <c r="R56" s="28">
        <v>4500000</v>
      </c>
      <c r="S56" s="28">
        <v>4500000</v>
      </c>
      <c r="T56" s="28">
        <v>4500000</v>
      </c>
    </row>
    <row r="57" spans="1:20" ht="112.5" x14ac:dyDescent="0.3">
      <c r="A57" s="24" t="s">
        <v>280</v>
      </c>
      <c r="B57" s="13" t="s">
        <v>281</v>
      </c>
      <c r="C57" s="16">
        <v>43489</v>
      </c>
      <c r="D57" s="5" t="s">
        <v>289</v>
      </c>
      <c r="E57" s="15" t="s">
        <v>20</v>
      </c>
      <c r="F57" s="25">
        <v>63800000</v>
      </c>
      <c r="G57" s="26">
        <v>0</v>
      </c>
      <c r="H57" s="25">
        <v>63800000</v>
      </c>
      <c r="I57" s="5" t="s">
        <v>293</v>
      </c>
      <c r="J57" s="5" t="s">
        <v>103</v>
      </c>
      <c r="K57" s="16">
        <v>43489</v>
      </c>
      <c r="L57" s="16">
        <v>43822</v>
      </c>
      <c r="M57" s="15" t="s">
        <v>161</v>
      </c>
      <c r="N57" s="30" t="s">
        <v>27</v>
      </c>
      <c r="O57" s="35"/>
      <c r="P57" s="37"/>
      <c r="Q57" s="28">
        <v>5800000</v>
      </c>
      <c r="R57" s="28">
        <v>5800000</v>
      </c>
      <c r="S57" s="28">
        <v>5800000</v>
      </c>
      <c r="T57" s="28">
        <v>5800000</v>
      </c>
    </row>
    <row r="58" spans="1:20" ht="131.25" x14ac:dyDescent="0.3">
      <c r="A58" s="24" t="s">
        <v>282</v>
      </c>
      <c r="B58" s="13" t="s">
        <v>283</v>
      </c>
      <c r="C58" s="16">
        <v>43489</v>
      </c>
      <c r="D58" s="5" t="s">
        <v>290</v>
      </c>
      <c r="E58" s="15" t="s">
        <v>20</v>
      </c>
      <c r="F58" s="25">
        <v>27500000</v>
      </c>
      <c r="G58" s="26">
        <v>0</v>
      </c>
      <c r="H58" s="25">
        <v>27500000</v>
      </c>
      <c r="I58" s="5" t="s">
        <v>294</v>
      </c>
      <c r="J58" s="5" t="s">
        <v>103</v>
      </c>
      <c r="K58" s="16">
        <v>43489</v>
      </c>
      <c r="L58" s="16">
        <v>43822</v>
      </c>
      <c r="M58" s="15" t="s">
        <v>298</v>
      </c>
      <c r="N58" s="30" t="s">
        <v>24</v>
      </c>
      <c r="O58" s="35"/>
      <c r="P58" s="28">
        <v>2500000</v>
      </c>
      <c r="Q58" s="28">
        <v>2500000</v>
      </c>
      <c r="R58" s="28">
        <v>2500000</v>
      </c>
      <c r="S58" s="28">
        <v>2500000</v>
      </c>
      <c r="T58" s="28">
        <v>2500000</v>
      </c>
    </row>
    <row r="59" spans="1:20" ht="131.25" x14ac:dyDescent="0.3">
      <c r="A59" s="24" t="s">
        <v>284</v>
      </c>
      <c r="B59" s="13" t="s">
        <v>285</v>
      </c>
      <c r="C59" s="16">
        <v>43489</v>
      </c>
      <c r="D59" s="5" t="s">
        <v>291</v>
      </c>
      <c r="E59" s="15" t="s">
        <v>20</v>
      </c>
      <c r="F59" s="25">
        <v>59400000</v>
      </c>
      <c r="G59" s="26">
        <v>0</v>
      </c>
      <c r="H59" s="25">
        <v>59400000</v>
      </c>
      <c r="I59" s="5" t="s">
        <v>295</v>
      </c>
      <c r="J59" s="5" t="s">
        <v>103</v>
      </c>
      <c r="K59" s="16">
        <v>43489</v>
      </c>
      <c r="L59" s="16">
        <v>43822</v>
      </c>
      <c r="M59" s="15" t="s">
        <v>299</v>
      </c>
      <c r="N59" s="30" t="s">
        <v>300</v>
      </c>
      <c r="O59" s="35"/>
      <c r="P59" s="28">
        <v>5400000</v>
      </c>
      <c r="Q59" s="28">
        <v>5400000</v>
      </c>
      <c r="R59" s="28">
        <v>5400000</v>
      </c>
      <c r="S59" s="28">
        <v>5400000</v>
      </c>
      <c r="T59" s="28">
        <v>5400000</v>
      </c>
    </row>
    <row r="60" spans="1:20" ht="131.25" x14ac:dyDescent="0.3">
      <c r="A60" s="24" t="s">
        <v>286</v>
      </c>
      <c r="B60" s="13" t="s">
        <v>287</v>
      </c>
      <c r="C60" s="16">
        <v>43489</v>
      </c>
      <c r="D60" s="5" t="s">
        <v>212</v>
      </c>
      <c r="E60" s="15" t="s">
        <v>20</v>
      </c>
      <c r="F60" s="25">
        <v>59400000</v>
      </c>
      <c r="G60" s="26">
        <v>0</v>
      </c>
      <c r="H60" s="25">
        <v>59400000</v>
      </c>
      <c r="I60" s="5" t="s">
        <v>296</v>
      </c>
      <c r="J60" s="5" t="s">
        <v>122</v>
      </c>
      <c r="K60" s="16">
        <v>43489</v>
      </c>
      <c r="L60" s="16">
        <v>43822</v>
      </c>
      <c r="M60" s="15" t="s">
        <v>215</v>
      </c>
      <c r="N60" s="30" t="s">
        <v>31</v>
      </c>
      <c r="O60" s="35"/>
      <c r="P60" s="28">
        <v>5400000</v>
      </c>
      <c r="Q60" s="28">
        <v>5400000</v>
      </c>
      <c r="R60" s="28">
        <v>5400000</v>
      </c>
      <c r="S60" s="28">
        <v>5400000</v>
      </c>
      <c r="T60" s="28">
        <v>5400000</v>
      </c>
    </row>
    <row r="61" spans="1:20" ht="131.25" x14ac:dyDescent="0.3">
      <c r="A61" s="24" t="s">
        <v>207</v>
      </c>
      <c r="B61" s="13" t="s">
        <v>208</v>
      </c>
      <c r="C61" s="16">
        <v>43489</v>
      </c>
      <c r="D61" s="5" t="s">
        <v>211</v>
      </c>
      <c r="E61" s="15" t="s">
        <v>20</v>
      </c>
      <c r="F61" s="25">
        <v>59400000</v>
      </c>
      <c r="G61" s="26">
        <v>0</v>
      </c>
      <c r="H61" s="25">
        <v>59400000</v>
      </c>
      <c r="I61" s="5" t="s">
        <v>213</v>
      </c>
      <c r="J61" s="5" t="s">
        <v>103</v>
      </c>
      <c r="K61" s="16">
        <v>43489</v>
      </c>
      <c r="L61" s="16">
        <v>43822</v>
      </c>
      <c r="M61" s="15" t="s">
        <v>215</v>
      </c>
      <c r="N61" s="30" t="s">
        <v>31</v>
      </c>
      <c r="O61" s="35"/>
      <c r="P61" s="37"/>
      <c r="Q61" s="28">
        <v>5400000</v>
      </c>
      <c r="R61" s="28">
        <v>5400000</v>
      </c>
      <c r="S61" s="28">
        <v>5400000</v>
      </c>
      <c r="T61" s="28">
        <v>5400000</v>
      </c>
    </row>
    <row r="62" spans="1:20" ht="131.25" x14ac:dyDescent="0.3">
      <c r="A62" s="24" t="s">
        <v>209</v>
      </c>
      <c r="B62" s="13" t="s">
        <v>210</v>
      </c>
      <c r="C62" s="16">
        <v>43489</v>
      </c>
      <c r="D62" s="5" t="s">
        <v>212</v>
      </c>
      <c r="E62" s="15" t="s">
        <v>20</v>
      </c>
      <c r="F62" s="25">
        <v>59400000</v>
      </c>
      <c r="G62" s="26">
        <v>0</v>
      </c>
      <c r="H62" s="25">
        <v>59400000</v>
      </c>
      <c r="I62" s="5" t="s">
        <v>214</v>
      </c>
      <c r="J62" s="5" t="s">
        <v>103</v>
      </c>
      <c r="K62" s="16">
        <v>43490</v>
      </c>
      <c r="L62" s="16">
        <v>43823</v>
      </c>
      <c r="M62" s="15" t="s">
        <v>87</v>
      </c>
      <c r="N62" s="30" t="s">
        <v>31</v>
      </c>
      <c r="O62" s="35"/>
      <c r="P62" s="37"/>
      <c r="Q62" s="28">
        <v>5400000</v>
      </c>
      <c r="R62" s="28">
        <v>5400000</v>
      </c>
      <c r="S62" s="28">
        <v>5400000</v>
      </c>
      <c r="T62" s="28">
        <v>5400000</v>
      </c>
    </row>
    <row r="63" spans="1:20" ht="126.75" customHeight="1" x14ac:dyDescent="0.3">
      <c r="A63" s="24" t="s">
        <v>456</v>
      </c>
      <c r="B63" s="13" t="s">
        <v>457</v>
      </c>
      <c r="C63" s="16">
        <v>43490</v>
      </c>
      <c r="D63" s="5" t="s">
        <v>458</v>
      </c>
      <c r="E63" s="15" t="s">
        <v>170</v>
      </c>
      <c r="F63" s="25">
        <v>20350000</v>
      </c>
      <c r="G63" s="26">
        <v>0</v>
      </c>
      <c r="H63" s="25">
        <v>20350000</v>
      </c>
      <c r="I63" s="5" t="s">
        <v>459</v>
      </c>
      <c r="J63" s="5" t="s">
        <v>103</v>
      </c>
      <c r="K63" s="16">
        <v>43490</v>
      </c>
      <c r="L63" s="16">
        <v>43823</v>
      </c>
      <c r="M63" s="15" t="s">
        <v>51</v>
      </c>
      <c r="N63" s="31" t="s">
        <v>37</v>
      </c>
      <c r="O63" s="35"/>
      <c r="P63" s="37"/>
      <c r="Q63" s="28">
        <v>1850000</v>
      </c>
      <c r="R63" s="28">
        <v>1850000</v>
      </c>
      <c r="S63" s="28">
        <v>1850000</v>
      </c>
      <c r="T63" s="28">
        <v>1850000</v>
      </c>
    </row>
    <row r="64" spans="1:20" ht="126.75" customHeight="1" x14ac:dyDescent="0.3">
      <c r="A64" s="24" t="s">
        <v>468</v>
      </c>
      <c r="B64" s="13" t="s">
        <v>469</v>
      </c>
      <c r="C64" s="16">
        <v>43489</v>
      </c>
      <c r="D64" s="5" t="s">
        <v>470</v>
      </c>
      <c r="E64" s="15" t="s">
        <v>20</v>
      </c>
      <c r="F64" s="25">
        <v>31900000</v>
      </c>
      <c r="G64" s="26">
        <v>0</v>
      </c>
      <c r="H64" s="25">
        <v>31900000</v>
      </c>
      <c r="I64" s="5" t="s">
        <v>471</v>
      </c>
      <c r="J64" s="5" t="s">
        <v>103</v>
      </c>
      <c r="K64" s="16">
        <v>43489</v>
      </c>
      <c r="L64" s="16">
        <v>43822</v>
      </c>
      <c r="M64" s="15" t="s">
        <v>472</v>
      </c>
      <c r="N64" s="31" t="s">
        <v>473</v>
      </c>
      <c r="O64" s="35"/>
      <c r="P64" s="37"/>
      <c r="Q64" s="28">
        <v>2900000</v>
      </c>
      <c r="R64" s="28">
        <v>2900000</v>
      </c>
      <c r="S64" s="28">
        <v>2900000</v>
      </c>
      <c r="T64" s="28">
        <v>2900000</v>
      </c>
    </row>
    <row r="65" spans="1:20" ht="150" x14ac:dyDescent="0.3">
      <c r="A65" s="24" t="s">
        <v>301</v>
      </c>
      <c r="B65" s="13" t="s">
        <v>302</v>
      </c>
      <c r="C65" s="16">
        <v>43490</v>
      </c>
      <c r="D65" s="5" t="s">
        <v>305</v>
      </c>
      <c r="E65" s="15" t="s">
        <v>20</v>
      </c>
      <c r="F65" s="25">
        <v>38500000</v>
      </c>
      <c r="G65" s="26">
        <v>0</v>
      </c>
      <c r="H65" s="25">
        <v>38500000</v>
      </c>
      <c r="I65" s="5" t="s">
        <v>307</v>
      </c>
      <c r="J65" s="5" t="s">
        <v>103</v>
      </c>
      <c r="K65" s="16">
        <v>43490</v>
      </c>
      <c r="L65" s="16">
        <v>43823</v>
      </c>
      <c r="M65" s="15" t="s">
        <v>88</v>
      </c>
      <c r="N65" s="30" t="s">
        <v>23</v>
      </c>
      <c r="O65" s="35"/>
      <c r="P65" s="37"/>
      <c r="Q65" s="28">
        <v>3500000</v>
      </c>
      <c r="R65" s="28">
        <v>3500000</v>
      </c>
      <c r="S65" s="28">
        <v>3500000</v>
      </c>
      <c r="T65" s="28">
        <v>3500000</v>
      </c>
    </row>
    <row r="66" spans="1:20" ht="210" x14ac:dyDescent="0.3">
      <c r="A66" s="24" t="s">
        <v>303</v>
      </c>
      <c r="B66" s="13" t="s">
        <v>304</v>
      </c>
      <c r="C66" s="16">
        <v>43490</v>
      </c>
      <c r="D66" s="5" t="s">
        <v>306</v>
      </c>
      <c r="E66" s="15" t="s">
        <v>20</v>
      </c>
      <c r="F66" s="25">
        <v>80850000</v>
      </c>
      <c r="G66" s="26">
        <v>0</v>
      </c>
      <c r="H66" s="25">
        <v>80850000</v>
      </c>
      <c r="I66" s="5" t="s">
        <v>308</v>
      </c>
      <c r="J66" s="5" t="s">
        <v>103</v>
      </c>
      <c r="K66" s="16">
        <v>43490</v>
      </c>
      <c r="L66" s="16">
        <v>43823</v>
      </c>
      <c r="M66" s="15" t="s">
        <v>195</v>
      </c>
      <c r="N66" s="30" t="s">
        <v>134</v>
      </c>
      <c r="O66" s="35"/>
      <c r="P66" s="37"/>
      <c r="Q66" s="28">
        <v>7350000</v>
      </c>
      <c r="R66" s="40" t="s">
        <v>663</v>
      </c>
      <c r="S66" s="39" t="s">
        <v>662</v>
      </c>
      <c r="T66" s="37"/>
    </row>
    <row r="67" spans="1:20" ht="112.5" x14ac:dyDescent="0.3">
      <c r="A67" s="24" t="s">
        <v>216</v>
      </c>
      <c r="B67" s="13" t="s">
        <v>217</v>
      </c>
      <c r="C67" s="16">
        <v>43490</v>
      </c>
      <c r="D67" s="5" t="s">
        <v>218</v>
      </c>
      <c r="E67" s="15" t="s">
        <v>20</v>
      </c>
      <c r="F67" s="25">
        <v>59400000</v>
      </c>
      <c r="G67" s="26">
        <v>0</v>
      </c>
      <c r="H67" s="25">
        <v>59400000</v>
      </c>
      <c r="I67" s="5" t="s">
        <v>219</v>
      </c>
      <c r="J67" s="5" t="s">
        <v>122</v>
      </c>
      <c r="K67" s="16">
        <v>43490</v>
      </c>
      <c r="L67" s="16">
        <v>43823</v>
      </c>
      <c r="M67" s="15" t="s">
        <v>220</v>
      </c>
      <c r="N67" s="30" t="s">
        <v>221</v>
      </c>
      <c r="O67" s="35"/>
      <c r="P67" s="28">
        <v>5400000</v>
      </c>
      <c r="Q67" s="28">
        <v>5400000</v>
      </c>
      <c r="R67" s="28">
        <v>5400000</v>
      </c>
      <c r="S67" s="28">
        <v>5400000</v>
      </c>
      <c r="T67" s="28">
        <v>5400000</v>
      </c>
    </row>
    <row r="68" spans="1:20" ht="150" x14ac:dyDescent="0.3">
      <c r="A68" s="24" t="s">
        <v>309</v>
      </c>
      <c r="B68" s="13" t="s">
        <v>310</v>
      </c>
      <c r="C68" s="16">
        <v>43490</v>
      </c>
      <c r="D68" s="5" t="s">
        <v>315</v>
      </c>
      <c r="E68" s="15" t="s">
        <v>20</v>
      </c>
      <c r="F68" s="25">
        <v>38500000</v>
      </c>
      <c r="G68" s="26">
        <v>0</v>
      </c>
      <c r="H68" s="25">
        <v>38500000</v>
      </c>
      <c r="I68" s="5" t="s">
        <v>318</v>
      </c>
      <c r="J68" s="5" t="s">
        <v>103</v>
      </c>
      <c r="K68" s="16">
        <v>43490</v>
      </c>
      <c r="L68" s="16">
        <v>43823</v>
      </c>
      <c r="M68" s="15" t="s">
        <v>88</v>
      </c>
      <c r="N68" s="30" t="s">
        <v>23</v>
      </c>
      <c r="O68" s="35"/>
      <c r="P68" s="37"/>
      <c r="Q68" s="28">
        <v>3500000</v>
      </c>
      <c r="R68" s="28">
        <v>3500000</v>
      </c>
      <c r="S68" s="28">
        <v>3500000</v>
      </c>
      <c r="T68" s="28">
        <v>3500000</v>
      </c>
    </row>
    <row r="69" spans="1:20" ht="131.25" x14ac:dyDescent="0.3">
      <c r="A69" s="24" t="s">
        <v>311</v>
      </c>
      <c r="B69" s="13" t="s">
        <v>312</v>
      </c>
      <c r="C69" s="16">
        <v>43490</v>
      </c>
      <c r="D69" s="5" t="s">
        <v>316</v>
      </c>
      <c r="E69" s="15" t="s">
        <v>20</v>
      </c>
      <c r="F69" s="25">
        <v>44000000</v>
      </c>
      <c r="G69" s="26">
        <v>0</v>
      </c>
      <c r="H69" s="25">
        <v>44000000</v>
      </c>
      <c r="I69" s="5" t="s">
        <v>319</v>
      </c>
      <c r="J69" s="5" t="s">
        <v>103</v>
      </c>
      <c r="K69" s="16">
        <v>43490</v>
      </c>
      <c r="L69" s="16">
        <v>43823</v>
      </c>
      <c r="M69" s="15" t="s">
        <v>116</v>
      </c>
      <c r="N69" s="30" t="s">
        <v>23</v>
      </c>
      <c r="O69" s="35"/>
      <c r="P69" s="37"/>
      <c r="Q69" s="28">
        <v>4000000</v>
      </c>
      <c r="R69" s="28">
        <v>4000000</v>
      </c>
      <c r="S69" s="28">
        <v>4000000</v>
      </c>
      <c r="T69" s="28">
        <v>4000000</v>
      </c>
    </row>
    <row r="70" spans="1:20" ht="150" x14ac:dyDescent="0.3">
      <c r="A70" s="24" t="s">
        <v>313</v>
      </c>
      <c r="B70" s="13" t="s">
        <v>314</v>
      </c>
      <c r="C70" s="16">
        <v>43490</v>
      </c>
      <c r="D70" s="5" t="s">
        <v>317</v>
      </c>
      <c r="E70" s="15" t="s">
        <v>20</v>
      </c>
      <c r="F70" s="25">
        <v>101200000</v>
      </c>
      <c r="G70" s="26">
        <v>0</v>
      </c>
      <c r="H70" s="25">
        <v>101200000</v>
      </c>
      <c r="I70" s="5" t="s">
        <v>320</v>
      </c>
      <c r="J70" s="5" t="s">
        <v>103</v>
      </c>
      <c r="K70" s="16">
        <v>43490</v>
      </c>
      <c r="L70" s="16">
        <v>43823</v>
      </c>
      <c r="M70" s="15" t="s">
        <v>321</v>
      </c>
      <c r="N70" s="30" t="s">
        <v>37</v>
      </c>
      <c r="O70" s="35"/>
      <c r="P70" s="37"/>
      <c r="Q70" s="28">
        <v>9200000</v>
      </c>
      <c r="R70" s="28">
        <v>9200000</v>
      </c>
      <c r="S70" s="28">
        <v>9200000</v>
      </c>
      <c r="T70" s="28">
        <v>9200000</v>
      </c>
    </row>
    <row r="71" spans="1:20" ht="150" x14ac:dyDescent="0.3">
      <c r="A71" s="24" t="s">
        <v>322</v>
      </c>
      <c r="B71" s="13" t="s">
        <v>323</v>
      </c>
      <c r="C71" s="16">
        <v>43490</v>
      </c>
      <c r="D71" s="5" t="s">
        <v>334</v>
      </c>
      <c r="E71" s="15" t="s">
        <v>20</v>
      </c>
      <c r="F71" s="25">
        <v>63800000</v>
      </c>
      <c r="G71" s="26">
        <v>0</v>
      </c>
      <c r="H71" s="25">
        <v>63800000</v>
      </c>
      <c r="I71" s="5" t="s">
        <v>340</v>
      </c>
      <c r="J71" s="5" t="s">
        <v>103</v>
      </c>
      <c r="K71" s="16">
        <v>43490</v>
      </c>
      <c r="L71" s="16">
        <v>43823</v>
      </c>
      <c r="M71" s="15" t="s">
        <v>88</v>
      </c>
      <c r="N71" s="30" t="s">
        <v>23</v>
      </c>
      <c r="O71" s="35"/>
      <c r="P71" s="37"/>
      <c r="Q71" s="28">
        <v>5800000</v>
      </c>
      <c r="R71" s="28">
        <v>5800000</v>
      </c>
      <c r="S71" s="28">
        <v>5800000</v>
      </c>
      <c r="T71" s="28">
        <v>5800000</v>
      </c>
    </row>
    <row r="72" spans="1:20" ht="131.25" x14ac:dyDescent="0.3">
      <c r="A72" s="24" t="s">
        <v>324</v>
      </c>
      <c r="B72" s="13" t="s">
        <v>325</v>
      </c>
      <c r="C72" s="16">
        <v>43490</v>
      </c>
      <c r="D72" s="5" t="s">
        <v>335</v>
      </c>
      <c r="E72" s="15" t="s">
        <v>20</v>
      </c>
      <c r="F72" s="25">
        <v>51450000</v>
      </c>
      <c r="G72" s="26">
        <v>0</v>
      </c>
      <c r="H72" s="25">
        <v>51450000</v>
      </c>
      <c r="I72" s="5" t="s">
        <v>341</v>
      </c>
      <c r="J72" s="5" t="s">
        <v>346</v>
      </c>
      <c r="K72" s="16">
        <v>43490</v>
      </c>
      <c r="L72" s="16">
        <v>43808</v>
      </c>
      <c r="M72" s="15" t="s">
        <v>111</v>
      </c>
      <c r="N72" s="30" t="s">
        <v>36</v>
      </c>
      <c r="O72" s="35"/>
      <c r="P72" s="28">
        <v>4900000</v>
      </c>
      <c r="Q72" s="28">
        <v>4900000</v>
      </c>
      <c r="R72" s="28">
        <v>4900000</v>
      </c>
      <c r="S72" s="28">
        <v>4900000</v>
      </c>
      <c r="T72" s="28">
        <v>4900000</v>
      </c>
    </row>
    <row r="73" spans="1:20" ht="168.75" x14ac:dyDescent="0.3">
      <c r="A73" s="24" t="s">
        <v>326</v>
      </c>
      <c r="B73" s="13" t="s">
        <v>327</v>
      </c>
      <c r="C73" s="16">
        <v>43490</v>
      </c>
      <c r="D73" s="5" t="s">
        <v>336</v>
      </c>
      <c r="E73" s="15" t="s">
        <v>20</v>
      </c>
      <c r="F73" s="25">
        <v>42700000</v>
      </c>
      <c r="G73" s="26">
        <v>0</v>
      </c>
      <c r="H73" s="25">
        <v>42700000</v>
      </c>
      <c r="I73" s="5" t="s">
        <v>342</v>
      </c>
      <c r="J73" s="5" t="s">
        <v>347</v>
      </c>
      <c r="K73" s="16">
        <v>43490</v>
      </c>
      <c r="L73" s="16">
        <v>43701</v>
      </c>
      <c r="M73" s="15" t="s">
        <v>349</v>
      </c>
      <c r="N73" s="30" t="s">
        <v>25</v>
      </c>
      <c r="O73" s="35"/>
      <c r="P73" s="37"/>
      <c r="Q73" s="28">
        <v>6100000</v>
      </c>
      <c r="R73" s="28">
        <v>6100000</v>
      </c>
      <c r="S73" s="28">
        <v>6100000</v>
      </c>
      <c r="T73" s="28">
        <v>6100000</v>
      </c>
    </row>
    <row r="74" spans="1:20" ht="112.5" x14ac:dyDescent="0.3">
      <c r="A74" s="24" t="s">
        <v>328</v>
      </c>
      <c r="B74" s="13" t="s">
        <v>329</v>
      </c>
      <c r="C74" s="16">
        <v>43490</v>
      </c>
      <c r="D74" s="5" t="s">
        <v>337</v>
      </c>
      <c r="E74" s="15" t="s">
        <v>20</v>
      </c>
      <c r="F74" s="25">
        <v>67100000</v>
      </c>
      <c r="G74" s="26">
        <v>0</v>
      </c>
      <c r="H74" s="25">
        <v>67100000</v>
      </c>
      <c r="I74" s="5" t="s">
        <v>343</v>
      </c>
      <c r="J74" s="5" t="s">
        <v>103</v>
      </c>
      <c r="K74" s="16">
        <v>43490</v>
      </c>
      <c r="L74" s="16">
        <v>43823</v>
      </c>
      <c r="M74" s="15" t="s">
        <v>111</v>
      </c>
      <c r="N74" s="30" t="s">
        <v>36</v>
      </c>
      <c r="O74" s="35"/>
      <c r="P74" s="28">
        <v>6100000</v>
      </c>
      <c r="Q74" s="28">
        <v>6100000</v>
      </c>
      <c r="R74" s="28">
        <v>6100000</v>
      </c>
      <c r="S74" s="28">
        <v>6100000</v>
      </c>
      <c r="T74" s="28">
        <v>6100000</v>
      </c>
    </row>
    <row r="75" spans="1:20" ht="131.25" x14ac:dyDescent="0.3">
      <c r="A75" s="24" t="s">
        <v>330</v>
      </c>
      <c r="B75" s="13" t="s">
        <v>331</v>
      </c>
      <c r="C75" s="16">
        <v>43490</v>
      </c>
      <c r="D75" s="5" t="s">
        <v>338</v>
      </c>
      <c r="E75" s="15" t="s">
        <v>20</v>
      </c>
      <c r="F75" s="25">
        <v>36600000</v>
      </c>
      <c r="G75" s="26">
        <v>0</v>
      </c>
      <c r="H75" s="25">
        <v>36600000</v>
      </c>
      <c r="I75" s="5" t="s">
        <v>344</v>
      </c>
      <c r="J75" s="5" t="s">
        <v>348</v>
      </c>
      <c r="K75" s="16">
        <v>43490</v>
      </c>
      <c r="L75" s="16">
        <v>43670</v>
      </c>
      <c r="M75" s="15" t="s">
        <v>350</v>
      </c>
      <c r="N75" s="30" t="s">
        <v>25</v>
      </c>
      <c r="O75" s="35"/>
      <c r="P75" s="37"/>
      <c r="Q75" s="28">
        <v>6100000</v>
      </c>
      <c r="R75" s="28">
        <v>6100000</v>
      </c>
      <c r="S75" s="28">
        <v>6100000</v>
      </c>
      <c r="T75" s="28">
        <v>6100000</v>
      </c>
    </row>
    <row r="76" spans="1:20" ht="93.75" x14ac:dyDescent="0.3">
      <c r="A76" s="24" t="s">
        <v>332</v>
      </c>
      <c r="B76" s="13" t="s">
        <v>333</v>
      </c>
      <c r="C76" s="16">
        <v>43490</v>
      </c>
      <c r="D76" s="5" t="s">
        <v>339</v>
      </c>
      <c r="E76" s="15" t="s">
        <v>170</v>
      </c>
      <c r="F76" s="25">
        <v>23100000</v>
      </c>
      <c r="G76" s="26">
        <v>0</v>
      </c>
      <c r="H76" s="25">
        <v>23100000</v>
      </c>
      <c r="I76" s="5" t="s">
        <v>345</v>
      </c>
      <c r="J76" s="5" t="s">
        <v>103</v>
      </c>
      <c r="K76" s="16">
        <v>43490</v>
      </c>
      <c r="L76" s="16">
        <v>43823</v>
      </c>
      <c r="M76" s="15" t="s">
        <v>111</v>
      </c>
      <c r="N76" s="30" t="s">
        <v>36</v>
      </c>
      <c r="O76" s="35"/>
      <c r="P76" s="28">
        <v>2100000</v>
      </c>
      <c r="Q76" s="28">
        <v>2100000</v>
      </c>
      <c r="R76" s="28">
        <v>2100000</v>
      </c>
      <c r="S76" s="28">
        <v>2100000</v>
      </c>
      <c r="T76" s="28">
        <v>2100000</v>
      </c>
    </row>
    <row r="77" spans="1:20" ht="112.5" x14ac:dyDescent="0.3">
      <c r="A77" s="24" t="s">
        <v>351</v>
      </c>
      <c r="B77" s="13" t="s">
        <v>352</v>
      </c>
      <c r="C77" s="16">
        <v>43490</v>
      </c>
      <c r="D77" s="5" t="s">
        <v>353</v>
      </c>
      <c r="E77" s="15" t="s">
        <v>170</v>
      </c>
      <c r="F77" s="25">
        <v>22000000</v>
      </c>
      <c r="G77" s="26">
        <v>0</v>
      </c>
      <c r="H77" s="25">
        <v>22000000</v>
      </c>
      <c r="I77" s="5" t="s">
        <v>354</v>
      </c>
      <c r="J77" s="5" t="s">
        <v>122</v>
      </c>
      <c r="K77" s="16">
        <v>43490</v>
      </c>
      <c r="L77" s="16">
        <v>43823</v>
      </c>
      <c r="M77" s="15" t="s">
        <v>355</v>
      </c>
      <c r="N77" s="30" t="s">
        <v>22</v>
      </c>
      <c r="O77" s="35"/>
      <c r="P77" s="28">
        <v>2000000</v>
      </c>
      <c r="Q77" s="28">
        <v>2000000</v>
      </c>
      <c r="R77" s="28">
        <v>2000000</v>
      </c>
      <c r="S77" s="28">
        <v>2000000</v>
      </c>
      <c r="T77" s="28">
        <v>2000000</v>
      </c>
    </row>
    <row r="78" spans="1:20" ht="300" x14ac:dyDescent="0.3">
      <c r="A78" s="24" t="s">
        <v>528</v>
      </c>
      <c r="B78" s="13" t="s">
        <v>529</v>
      </c>
      <c r="C78" s="16">
        <v>43494</v>
      </c>
      <c r="D78" s="5" t="s">
        <v>530</v>
      </c>
      <c r="E78" s="15" t="s">
        <v>142</v>
      </c>
      <c r="F78" s="25">
        <v>14889577</v>
      </c>
      <c r="G78" s="26">
        <v>0</v>
      </c>
      <c r="H78" s="25">
        <v>14889577</v>
      </c>
      <c r="I78" s="5" t="s">
        <v>531</v>
      </c>
      <c r="J78" s="5" t="s">
        <v>532</v>
      </c>
      <c r="K78" s="16">
        <v>43494</v>
      </c>
      <c r="L78" s="16">
        <v>43766</v>
      </c>
      <c r="M78" s="15" t="s">
        <v>533</v>
      </c>
      <c r="N78" s="31" t="s">
        <v>37</v>
      </c>
      <c r="O78" s="35"/>
      <c r="P78" s="37"/>
      <c r="Q78" s="37"/>
      <c r="R78" s="28">
        <v>1654397</v>
      </c>
      <c r="S78" s="28">
        <v>1654397</v>
      </c>
      <c r="T78" s="28">
        <v>1654397</v>
      </c>
    </row>
    <row r="79" spans="1:20" ht="98.25" customHeight="1" x14ac:dyDescent="0.3">
      <c r="A79" s="24" t="s">
        <v>139</v>
      </c>
      <c r="B79" s="13" t="s">
        <v>140</v>
      </c>
      <c r="C79" s="16">
        <v>43500</v>
      </c>
      <c r="D79" s="5" t="s">
        <v>141</v>
      </c>
      <c r="E79" s="15" t="s">
        <v>142</v>
      </c>
      <c r="F79" s="25">
        <v>6428328</v>
      </c>
      <c r="G79" s="26">
        <v>0</v>
      </c>
      <c r="H79" s="25">
        <v>6428328</v>
      </c>
      <c r="I79" s="5" t="s">
        <v>143</v>
      </c>
      <c r="J79" s="5" t="s">
        <v>144</v>
      </c>
      <c r="K79" s="16">
        <v>43504</v>
      </c>
      <c r="L79" s="16">
        <v>43868</v>
      </c>
      <c r="M79" s="15" t="s">
        <v>145</v>
      </c>
      <c r="N79" s="30" t="s">
        <v>18</v>
      </c>
      <c r="O79" s="35"/>
      <c r="P79" s="37"/>
      <c r="Q79" s="28">
        <v>6428328</v>
      </c>
      <c r="R79" s="37"/>
      <c r="S79" s="37"/>
      <c r="T79" s="37"/>
    </row>
    <row r="80" spans="1:20" ht="183" customHeight="1" x14ac:dyDescent="0.3">
      <c r="A80" s="24" t="s">
        <v>464</v>
      </c>
      <c r="B80" s="13" t="s">
        <v>465</v>
      </c>
      <c r="C80" s="16">
        <v>43495</v>
      </c>
      <c r="D80" s="5" t="s">
        <v>466</v>
      </c>
      <c r="E80" s="15" t="s">
        <v>20</v>
      </c>
      <c r="F80" s="25">
        <v>91875000</v>
      </c>
      <c r="G80" s="26">
        <v>0</v>
      </c>
      <c r="H80" s="25">
        <v>91875000</v>
      </c>
      <c r="I80" s="5" t="s">
        <v>467</v>
      </c>
      <c r="J80" s="5" t="s">
        <v>346</v>
      </c>
      <c r="K80" s="16">
        <v>43495</v>
      </c>
      <c r="L80" s="16">
        <v>43812</v>
      </c>
      <c r="M80" s="15" t="s">
        <v>395</v>
      </c>
      <c r="N80" s="31" t="s">
        <v>26</v>
      </c>
      <c r="O80" s="35"/>
      <c r="P80" s="37"/>
      <c r="Q80" s="28">
        <v>8750000</v>
      </c>
      <c r="R80" s="40" t="s">
        <v>542</v>
      </c>
      <c r="S80" s="39" t="s">
        <v>665</v>
      </c>
      <c r="T80" s="37"/>
    </row>
    <row r="81" spans="1:20" ht="133.5" customHeight="1" x14ac:dyDescent="0.3">
      <c r="A81" s="24" t="s">
        <v>356</v>
      </c>
      <c r="B81" s="13" t="s">
        <v>357</v>
      </c>
      <c r="C81" s="16">
        <v>43495</v>
      </c>
      <c r="D81" s="5" t="s">
        <v>358</v>
      </c>
      <c r="E81" s="15" t="s">
        <v>20</v>
      </c>
      <c r="F81" s="25">
        <v>60900000</v>
      </c>
      <c r="G81" s="26">
        <v>0</v>
      </c>
      <c r="H81" s="25">
        <v>60900000</v>
      </c>
      <c r="I81" s="5" t="s">
        <v>359</v>
      </c>
      <c r="J81" s="5" t="s">
        <v>346</v>
      </c>
      <c r="K81" s="16">
        <v>43495</v>
      </c>
      <c r="L81" s="16">
        <v>43812</v>
      </c>
      <c r="M81" s="15" t="s">
        <v>183</v>
      </c>
      <c r="N81" s="30" t="s">
        <v>26</v>
      </c>
      <c r="O81" s="35"/>
      <c r="P81" s="37"/>
      <c r="Q81" s="28">
        <v>5800000</v>
      </c>
      <c r="R81" s="28">
        <v>5800000</v>
      </c>
      <c r="S81" s="28">
        <v>5800000</v>
      </c>
      <c r="T81" s="28">
        <v>5800000</v>
      </c>
    </row>
    <row r="82" spans="1:20" ht="133.5" customHeight="1" x14ac:dyDescent="0.3">
      <c r="A82" s="24" t="s">
        <v>522</v>
      </c>
      <c r="B82" s="13" t="s">
        <v>523</v>
      </c>
      <c r="C82" s="16">
        <v>43495</v>
      </c>
      <c r="D82" s="5" t="s">
        <v>524</v>
      </c>
      <c r="E82" s="15" t="s">
        <v>20</v>
      </c>
      <c r="F82" s="25">
        <v>91875000</v>
      </c>
      <c r="G82" s="26">
        <v>0</v>
      </c>
      <c r="H82" s="25">
        <v>91875000</v>
      </c>
      <c r="I82" s="5" t="s">
        <v>525</v>
      </c>
      <c r="J82" s="5" t="s">
        <v>346</v>
      </c>
      <c r="K82" s="16">
        <v>43495</v>
      </c>
      <c r="L82" s="16">
        <v>43812</v>
      </c>
      <c r="M82" s="15" t="s">
        <v>395</v>
      </c>
      <c r="N82" s="31" t="s">
        <v>26</v>
      </c>
      <c r="O82" s="35"/>
      <c r="P82" s="37"/>
      <c r="Q82" s="28">
        <v>8750000</v>
      </c>
      <c r="R82" s="28">
        <v>8750000</v>
      </c>
      <c r="S82" s="28">
        <v>8750000</v>
      </c>
      <c r="T82" s="28">
        <v>8750000</v>
      </c>
    </row>
    <row r="83" spans="1:20" ht="133.5" customHeight="1" x14ac:dyDescent="0.3">
      <c r="A83" s="24" t="s">
        <v>489</v>
      </c>
      <c r="B83" s="13" t="s">
        <v>490</v>
      </c>
      <c r="C83" s="16">
        <v>43495</v>
      </c>
      <c r="D83" s="5" t="s">
        <v>491</v>
      </c>
      <c r="E83" s="15" t="s">
        <v>20</v>
      </c>
      <c r="F83" s="25">
        <v>69300000</v>
      </c>
      <c r="G83" s="26">
        <v>0</v>
      </c>
      <c r="H83" s="25">
        <v>69300000</v>
      </c>
      <c r="I83" s="5" t="s">
        <v>492</v>
      </c>
      <c r="J83" s="5" t="s">
        <v>150</v>
      </c>
      <c r="K83" s="16">
        <v>43495</v>
      </c>
      <c r="L83" s="16">
        <v>43812</v>
      </c>
      <c r="M83" s="15" t="s">
        <v>493</v>
      </c>
      <c r="N83" s="31" t="s">
        <v>25</v>
      </c>
      <c r="O83" s="35"/>
      <c r="P83" s="37"/>
      <c r="Q83" s="37"/>
      <c r="R83" s="28">
        <v>6600000</v>
      </c>
      <c r="S83" s="28">
        <v>6600000</v>
      </c>
      <c r="T83" s="28">
        <v>6600000</v>
      </c>
    </row>
    <row r="84" spans="1:20" ht="133.5" customHeight="1" x14ac:dyDescent="0.3">
      <c r="A84" s="24" t="s">
        <v>512</v>
      </c>
      <c r="B84" s="13" t="s">
        <v>513</v>
      </c>
      <c r="C84" s="16">
        <v>43495</v>
      </c>
      <c r="D84" s="5" t="s">
        <v>514</v>
      </c>
      <c r="E84" s="15" t="s">
        <v>142</v>
      </c>
      <c r="F84" s="25">
        <v>2321375</v>
      </c>
      <c r="G84" s="26">
        <v>0</v>
      </c>
      <c r="H84" s="25">
        <v>2321375</v>
      </c>
      <c r="I84" s="5" t="s">
        <v>515</v>
      </c>
      <c r="J84" s="5" t="s">
        <v>516</v>
      </c>
      <c r="K84" s="16">
        <v>43495</v>
      </c>
      <c r="L84" s="16">
        <v>43859</v>
      </c>
      <c r="M84" s="15" t="s">
        <v>517</v>
      </c>
      <c r="N84" s="31" t="s">
        <v>25</v>
      </c>
      <c r="O84" s="35"/>
      <c r="P84" s="37"/>
      <c r="Q84" s="37"/>
      <c r="R84" s="28">
        <v>2321375</v>
      </c>
      <c r="S84" s="37"/>
      <c r="T84" s="37"/>
    </row>
    <row r="85" spans="1:20" ht="150" customHeight="1" x14ac:dyDescent="0.3">
      <c r="A85" s="24" t="s">
        <v>162</v>
      </c>
      <c r="B85" s="13" t="s">
        <v>163</v>
      </c>
      <c r="C85" s="16">
        <v>43497</v>
      </c>
      <c r="D85" s="5" t="s">
        <v>164</v>
      </c>
      <c r="E85" s="15" t="s">
        <v>20</v>
      </c>
      <c r="F85" s="25">
        <v>69300000</v>
      </c>
      <c r="G85" s="26">
        <v>0</v>
      </c>
      <c r="H85" s="25">
        <v>69300000</v>
      </c>
      <c r="I85" s="5" t="s">
        <v>165</v>
      </c>
      <c r="J85" s="5" t="s">
        <v>150</v>
      </c>
      <c r="K85" s="16">
        <v>43497</v>
      </c>
      <c r="L85" s="16">
        <v>43814</v>
      </c>
      <c r="M85" s="15" t="s">
        <v>166</v>
      </c>
      <c r="N85" s="30" t="s">
        <v>25</v>
      </c>
      <c r="O85" s="35"/>
      <c r="P85" s="37"/>
      <c r="Q85" s="28">
        <v>6600000</v>
      </c>
      <c r="R85" s="28">
        <v>6600000</v>
      </c>
      <c r="S85" s="28">
        <v>6600000</v>
      </c>
      <c r="T85" s="28">
        <v>6600000</v>
      </c>
    </row>
    <row r="86" spans="1:20" ht="150" customHeight="1" x14ac:dyDescent="0.3">
      <c r="A86" s="24" t="s">
        <v>543</v>
      </c>
      <c r="B86" s="13" t="s">
        <v>544</v>
      </c>
      <c r="C86" s="16">
        <v>43495</v>
      </c>
      <c r="D86" s="5" t="s">
        <v>545</v>
      </c>
      <c r="E86" s="15" t="s">
        <v>20</v>
      </c>
      <c r="F86" s="25">
        <v>66000000</v>
      </c>
      <c r="G86" s="26">
        <v>0</v>
      </c>
      <c r="H86" s="25">
        <v>66000000</v>
      </c>
      <c r="I86" s="5" t="s">
        <v>546</v>
      </c>
      <c r="J86" s="5" t="s">
        <v>547</v>
      </c>
      <c r="K86" s="16">
        <v>43495</v>
      </c>
      <c r="L86" s="16">
        <v>43798</v>
      </c>
      <c r="M86" s="15" t="s">
        <v>548</v>
      </c>
      <c r="N86" s="31" t="s">
        <v>205</v>
      </c>
      <c r="O86" s="35"/>
      <c r="P86" s="37"/>
      <c r="Q86" s="37"/>
      <c r="R86" s="28">
        <v>6600000</v>
      </c>
      <c r="S86" s="28">
        <v>6600000</v>
      </c>
      <c r="T86" s="28">
        <v>6600000</v>
      </c>
    </row>
    <row r="87" spans="1:20" ht="150" customHeight="1" x14ac:dyDescent="0.3">
      <c r="A87" s="24" t="s">
        <v>360</v>
      </c>
      <c r="B87" s="13" t="s">
        <v>361</v>
      </c>
      <c r="C87" s="16">
        <v>43496</v>
      </c>
      <c r="D87" s="5" t="s">
        <v>362</v>
      </c>
      <c r="E87" s="15" t="s">
        <v>20</v>
      </c>
      <c r="F87" s="25">
        <v>47250000</v>
      </c>
      <c r="G87" s="26">
        <v>0</v>
      </c>
      <c r="H87" s="25">
        <v>47250000</v>
      </c>
      <c r="I87" s="5" t="s">
        <v>363</v>
      </c>
      <c r="J87" s="5" t="s">
        <v>364</v>
      </c>
      <c r="K87" s="16">
        <v>43497</v>
      </c>
      <c r="L87" s="16">
        <v>43814</v>
      </c>
      <c r="M87" s="15" t="s">
        <v>183</v>
      </c>
      <c r="N87" s="30" t="s">
        <v>26</v>
      </c>
      <c r="O87" s="35"/>
      <c r="P87" s="37"/>
      <c r="Q87" s="28">
        <v>4500000</v>
      </c>
      <c r="R87" s="28">
        <v>4500000</v>
      </c>
      <c r="S87" s="28">
        <v>4500000</v>
      </c>
      <c r="T87" s="28">
        <v>4500000</v>
      </c>
    </row>
    <row r="88" spans="1:20" ht="150" customHeight="1" x14ac:dyDescent="0.3">
      <c r="A88" s="24" t="s">
        <v>558</v>
      </c>
      <c r="B88" s="13" t="s">
        <v>559</v>
      </c>
      <c r="C88" s="16">
        <v>43496</v>
      </c>
      <c r="D88" s="5" t="s">
        <v>560</v>
      </c>
      <c r="E88" s="15" t="s">
        <v>142</v>
      </c>
      <c r="F88" s="25">
        <v>62400000</v>
      </c>
      <c r="G88" s="26">
        <v>0</v>
      </c>
      <c r="H88" s="25">
        <v>62400000</v>
      </c>
      <c r="I88" s="5" t="s">
        <v>561</v>
      </c>
      <c r="J88" s="5" t="s">
        <v>562</v>
      </c>
      <c r="K88" s="16">
        <v>43497</v>
      </c>
      <c r="L88" s="16">
        <v>43861</v>
      </c>
      <c r="M88" s="15" t="s">
        <v>99</v>
      </c>
      <c r="N88" s="31" t="s">
        <v>25</v>
      </c>
      <c r="O88" s="35"/>
      <c r="P88" s="37"/>
      <c r="Q88" s="37"/>
      <c r="R88" s="25">
        <v>62400000</v>
      </c>
      <c r="S88" s="37"/>
      <c r="T88" s="37"/>
    </row>
    <row r="89" spans="1:20" ht="150" x14ac:dyDescent="0.3">
      <c r="A89" s="24" t="s">
        <v>146</v>
      </c>
      <c r="B89" s="13" t="s">
        <v>147</v>
      </c>
      <c r="C89" s="16">
        <v>43500</v>
      </c>
      <c r="D89" s="5" t="s">
        <v>148</v>
      </c>
      <c r="E89" s="15" t="s">
        <v>20</v>
      </c>
      <c r="F89" s="25">
        <v>26250000</v>
      </c>
      <c r="G89" s="26">
        <v>0</v>
      </c>
      <c r="H89" s="25">
        <f t="shared" ref="H89" si="0">F89</f>
        <v>26250000</v>
      </c>
      <c r="I89" s="5" t="s">
        <v>149</v>
      </c>
      <c r="J89" s="5" t="s">
        <v>150</v>
      </c>
      <c r="K89" s="16">
        <v>43500</v>
      </c>
      <c r="L89" s="16">
        <v>43817</v>
      </c>
      <c r="M89" s="15" t="s">
        <v>151</v>
      </c>
      <c r="N89" s="30" t="s">
        <v>27</v>
      </c>
      <c r="O89" s="35"/>
      <c r="P89" s="37"/>
      <c r="Q89" s="28">
        <v>1000000</v>
      </c>
      <c r="R89" s="40" t="s">
        <v>590</v>
      </c>
      <c r="S89" s="28">
        <v>2500000</v>
      </c>
      <c r="T89" s="28">
        <v>2500000</v>
      </c>
    </row>
    <row r="90" spans="1:20" ht="168.75" x14ac:dyDescent="0.3">
      <c r="A90" s="24" t="s">
        <v>365</v>
      </c>
      <c r="B90" s="13" t="s">
        <v>366</v>
      </c>
      <c r="C90" s="16">
        <v>43497</v>
      </c>
      <c r="D90" s="5" t="s">
        <v>367</v>
      </c>
      <c r="E90" s="15" t="s">
        <v>20</v>
      </c>
      <c r="F90" s="25">
        <v>42700000</v>
      </c>
      <c r="G90" s="26">
        <v>0</v>
      </c>
      <c r="H90" s="25">
        <v>42700000</v>
      </c>
      <c r="I90" s="5" t="s">
        <v>368</v>
      </c>
      <c r="J90" s="5" t="s">
        <v>369</v>
      </c>
      <c r="K90" s="16">
        <v>43497</v>
      </c>
      <c r="L90" s="16">
        <v>44074</v>
      </c>
      <c r="M90" s="15" t="s">
        <v>370</v>
      </c>
      <c r="N90" s="30" t="s">
        <v>205</v>
      </c>
      <c r="O90" s="35"/>
      <c r="P90" s="37"/>
      <c r="Q90" s="28">
        <v>6100000</v>
      </c>
      <c r="R90" s="28">
        <v>6100000</v>
      </c>
      <c r="S90" s="28">
        <v>6100000</v>
      </c>
      <c r="T90" s="28">
        <v>6100000</v>
      </c>
    </row>
    <row r="91" spans="1:20" ht="168.75" x14ac:dyDescent="0.3">
      <c r="A91" s="24" t="s">
        <v>222</v>
      </c>
      <c r="B91" s="13" t="s">
        <v>223</v>
      </c>
      <c r="C91" s="16">
        <v>43497</v>
      </c>
      <c r="D91" s="5" t="s">
        <v>224</v>
      </c>
      <c r="E91" s="15" t="s">
        <v>20</v>
      </c>
      <c r="F91" s="25">
        <v>47250000</v>
      </c>
      <c r="G91" s="26">
        <v>0</v>
      </c>
      <c r="H91" s="25">
        <v>47250000</v>
      </c>
      <c r="I91" s="5" t="s">
        <v>225</v>
      </c>
      <c r="J91" s="5" t="s">
        <v>150</v>
      </c>
      <c r="K91" s="16">
        <v>43497</v>
      </c>
      <c r="L91" s="16">
        <v>43814</v>
      </c>
      <c r="M91" s="15" t="s">
        <v>226</v>
      </c>
      <c r="N91" s="30" t="s">
        <v>25</v>
      </c>
      <c r="O91" s="35"/>
      <c r="P91" s="37"/>
      <c r="Q91" s="28">
        <v>4500000</v>
      </c>
      <c r="R91" s="28">
        <v>4500000</v>
      </c>
      <c r="S91" s="28">
        <v>4500000</v>
      </c>
      <c r="T91" s="28">
        <v>4500000</v>
      </c>
    </row>
    <row r="92" spans="1:20" ht="206.25" x14ac:dyDescent="0.3">
      <c r="A92" s="24" t="s">
        <v>371</v>
      </c>
      <c r="B92" s="13" t="s">
        <v>372</v>
      </c>
      <c r="C92" s="16">
        <v>43497</v>
      </c>
      <c r="D92" s="5" t="s">
        <v>378</v>
      </c>
      <c r="E92" s="15" t="s">
        <v>20</v>
      </c>
      <c r="F92" s="25">
        <v>23100000</v>
      </c>
      <c r="G92" s="26">
        <v>0</v>
      </c>
      <c r="H92" s="25">
        <v>23100000</v>
      </c>
      <c r="I92" s="5" t="s">
        <v>376</v>
      </c>
      <c r="J92" s="5" t="s">
        <v>369</v>
      </c>
      <c r="K92" s="16">
        <v>43497</v>
      </c>
      <c r="L92" s="16">
        <v>44074</v>
      </c>
      <c r="M92" s="15" t="s">
        <v>349</v>
      </c>
      <c r="N92" s="30" t="s">
        <v>25</v>
      </c>
      <c r="O92" s="35"/>
      <c r="P92" s="37"/>
      <c r="Q92" s="28">
        <v>3300000</v>
      </c>
      <c r="R92" s="28">
        <v>3300000</v>
      </c>
      <c r="S92" s="28">
        <v>3300000</v>
      </c>
      <c r="T92" s="28">
        <v>3300000</v>
      </c>
    </row>
    <row r="93" spans="1:20" ht="168.75" x14ac:dyDescent="0.3">
      <c r="A93" s="24" t="s">
        <v>373</v>
      </c>
      <c r="B93" s="13" t="s">
        <v>374</v>
      </c>
      <c r="C93" s="16">
        <v>43500</v>
      </c>
      <c r="D93" s="5" t="s">
        <v>375</v>
      </c>
      <c r="E93" s="15" t="s">
        <v>20</v>
      </c>
      <c r="F93" s="25">
        <v>91875000</v>
      </c>
      <c r="G93" s="26">
        <v>0</v>
      </c>
      <c r="H93" s="25">
        <v>91875000</v>
      </c>
      <c r="I93" s="5" t="s">
        <v>377</v>
      </c>
      <c r="J93" s="5" t="s">
        <v>150</v>
      </c>
      <c r="K93" s="16">
        <v>43500</v>
      </c>
      <c r="L93" s="16">
        <v>43817</v>
      </c>
      <c r="M93" s="15" t="s">
        <v>73</v>
      </c>
      <c r="N93" s="30" t="s">
        <v>29</v>
      </c>
      <c r="O93" s="35"/>
      <c r="P93" s="37"/>
      <c r="Q93" s="28">
        <v>8750000</v>
      </c>
      <c r="R93" s="28">
        <v>8750000</v>
      </c>
      <c r="S93" s="28">
        <v>8750000</v>
      </c>
      <c r="T93" s="28">
        <v>8750000</v>
      </c>
    </row>
    <row r="94" spans="1:20" ht="168.75" x14ac:dyDescent="0.3">
      <c r="A94" s="24" t="s">
        <v>554</v>
      </c>
      <c r="B94" s="13" t="s">
        <v>555</v>
      </c>
      <c r="C94" s="16">
        <v>43497</v>
      </c>
      <c r="D94" s="5" t="s">
        <v>556</v>
      </c>
      <c r="E94" s="15" t="s">
        <v>20</v>
      </c>
      <c r="F94" s="25">
        <v>42000000</v>
      </c>
      <c r="G94" s="26">
        <v>0</v>
      </c>
      <c r="H94" s="25">
        <v>42000000</v>
      </c>
      <c r="I94" s="5" t="s">
        <v>557</v>
      </c>
      <c r="J94" s="5" t="s">
        <v>150</v>
      </c>
      <c r="K94" s="16">
        <v>43497</v>
      </c>
      <c r="L94" s="16">
        <v>43814</v>
      </c>
      <c r="M94" s="15" t="s">
        <v>133</v>
      </c>
      <c r="N94" s="31" t="s">
        <v>134</v>
      </c>
      <c r="O94" s="35"/>
      <c r="P94" s="37"/>
      <c r="Q94" s="28">
        <v>4000000</v>
      </c>
      <c r="R94" s="28">
        <v>4000000</v>
      </c>
      <c r="S94" s="28">
        <v>4000000</v>
      </c>
      <c r="T94" s="28">
        <v>4000000</v>
      </c>
    </row>
    <row r="95" spans="1:20" ht="131.25" x14ac:dyDescent="0.3">
      <c r="A95" s="24" t="s">
        <v>227</v>
      </c>
      <c r="B95" s="13" t="s">
        <v>228</v>
      </c>
      <c r="C95" s="16">
        <v>43500</v>
      </c>
      <c r="D95" s="5" t="s">
        <v>229</v>
      </c>
      <c r="E95" s="15" t="s">
        <v>20</v>
      </c>
      <c r="F95" s="25">
        <v>47250000</v>
      </c>
      <c r="G95" s="26">
        <v>0</v>
      </c>
      <c r="H95" s="25">
        <v>47250000</v>
      </c>
      <c r="I95" s="5" t="s">
        <v>230</v>
      </c>
      <c r="J95" s="5" t="s">
        <v>150</v>
      </c>
      <c r="K95" s="16">
        <v>43500</v>
      </c>
      <c r="L95" s="16">
        <v>43817</v>
      </c>
      <c r="M95" s="15" t="s">
        <v>231</v>
      </c>
      <c r="N95" s="30" t="s">
        <v>37</v>
      </c>
      <c r="O95" s="35"/>
      <c r="P95" s="37"/>
      <c r="Q95" s="28">
        <v>4500000</v>
      </c>
      <c r="R95" s="28">
        <v>4500000</v>
      </c>
      <c r="S95" s="28">
        <v>4500000</v>
      </c>
      <c r="T95" s="28">
        <v>4500000</v>
      </c>
    </row>
    <row r="96" spans="1:20" ht="131.25" x14ac:dyDescent="0.3">
      <c r="A96" s="24" t="s">
        <v>379</v>
      </c>
      <c r="B96" s="13" t="s">
        <v>380</v>
      </c>
      <c r="C96" s="16">
        <v>43500</v>
      </c>
      <c r="D96" s="5" t="s">
        <v>387</v>
      </c>
      <c r="E96" s="15" t="s">
        <v>20</v>
      </c>
      <c r="F96" s="25">
        <v>69300000</v>
      </c>
      <c r="G96" s="26">
        <v>0</v>
      </c>
      <c r="H96" s="25">
        <v>69300000</v>
      </c>
      <c r="I96" s="5" t="s">
        <v>391</v>
      </c>
      <c r="J96" s="5" t="s">
        <v>150</v>
      </c>
      <c r="K96" s="16">
        <v>43500</v>
      </c>
      <c r="L96" s="16">
        <v>43817</v>
      </c>
      <c r="M96" s="15" t="s">
        <v>166</v>
      </c>
      <c r="N96" s="30" t="s">
        <v>25</v>
      </c>
      <c r="O96" s="35"/>
      <c r="P96" s="37"/>
      <c r="Q96" s="28">
        <v>6600000</v>
      </c>
      <c r="R96" s="28">
        <v>6600000</v>
      </c>
      <c r="S96" s="28">
        <v>6600000</v>
      </c>
      <c r="T96" s="28">
        <v>6600000</v>
      </c>
    </row>
    <row r="97" spans="1:20" ht="150" x14ac:dyDescent="0.3">
      <c r="A97" s="24" t="s">
        <v>381</v>
      </c>
      <c r="B97" s="13" t="s">
        <v>382</v>
      </c>
      <c r="C97" s="16">
        <v>43500</v>
      </c>
      <c r="D97" s="5" t="s">
        <v>388</v>
      </c>
      <c r="E97" s="15" t="s">
        <v>20</v>
      </c>
      <c r="F97" s="25">
        <v>56700000</v>
      </c>
      <c r="G97" s="26">
        <v>0</v>
      </c>
      <c r="H97" s="25">
        <v>56700000</v>
      </c>
      <c r="I97" s="5" t="s">
        <v>392</v>
      </c>
      <c r="J97" s="5" t="s">
        <v>150</v>
      </c>
      <c r="K97" s="16">
        <v>43500</v>
      </c>
      <c r="L97" s="16">
        <v>43817</v>
      </c>
      <c r="M97" s="15" t="s">
        <v>111</v>
      </c>
      <c r="N97" s="30" t="s">
        <v>36</v>
      </c>
      <c r="O97" s="35"/>
      <c r="P97" s="37"/>
      <c r="Q97" s="28">
        <v>5400000</v>
      </c>
      <c r="R97" s="28">
        <v>5400000</v>
      </c>
      <c r="S97" s="28">
        <v>5400000</v>
      </c>
    </row>
    <row r="98" spans="1:20" ht="206.25" x14ac:dyDescent="0.3">
      <c r="A98" s="24" t="s">
        <v>383</v>
      </c>
      <c r="B98" s="13" t="s">
        <v>384</v>
      </c>
      <c r="C98" s="16">
        <v>43502</v>
      </c>
      <c r="D98" s="5" t="s">
        <v>389</v>
      </c>
      <c r="E98" s="15" t="s">
        <v>20</v>
      </c>
      <c r="F98" s="25">
        <v>64050000</v>
      </c>
      <c r="G98" s="26">
        <v>0</v>
      </c>
      <c r="H98" s="25">
        <v>64050000</v>
      </c>
      <c r="I98" s="5" t="s">
        <v>393</v>
      </c>
      <c r="J98" s="5" t="s">
        <v>150</v>
      </c>
      <c r="K98" s="16">
        <v>43502</v>
      </c>
      <c r="L98" s="16">
        <v>43819</v>
      </c>
      <c r="M98" s="15" t="s">
        <v>231</v>
      </c>
      <c r="N98" s="30" t="s">
        <v>37</v>
      </c>
      <c r="O98" s="35"/>
      <c r="P98" s="37"/>
      <c r="Q98" s="28">
        <v>6100000</v>
      </c>
      <c r="R98" s="28">
        <v>6100000</v>
      </c>
      <c r="S98" s="28">
        <v>6100000</v>
      </c>
      <c r="T98" s="28">
        <v>6100000</v>
      </c>
    </row>
    <row r="99" spans="1:20" ht="131.25" x14ac:dyDescent="0.3">
      <c r="A99" s="24" t="s">
        <v>385</v>
      </c>
      <c r="B99" s="13" t="s">
        <v>386</v>
      </c>
      <c r="C99" s="16">
        <v>43502</v>
      </c>
      <c r="D99" s="5" t="s">
        <v>390</v>
      </c>
      <c r="E99" s="15" t="s">
        <v>20</v>
      </c>
      <c r="F99" s="25">
        <v>96600000</v>
      </c>
      <c r="G99" s="26">
        <v>0</v>
      </c>
      <c r="H99" s="25">
        <v>96600000</v>
      </c>
      <c r="I99" s="5" t="s">
        <v>394</v>
      </c>
      <c r="J99" s="5" t="s">
        <v>150</v>
      </c>
      <c r="K99" s="16">
        <v>43502</v>
      </c>
      <c r="L99" s="16">
        <v>43819</v>
      </c>
      <c r="M99" s="15" t="s">
        <v>395</v>
      </c>
      <c r="N99" s="30" t="s">
        <v>26</v>
      </c>
      <c r="O99" s="35"/>
      <c r="P99" s="37"/>
      <c r="Q99" s="28">
        <v>9200000</v>
      </c>
      <c r="R99" s="28">
        <v>9200000</v>
      </c>
      <c r="S99" s="28">
        <v>9200000</v>
      </c>
      <c r="T99" s="28">
        <v>9200000</v>
      </c>
    </row>
    <row r="100" spans="1:20" ht="131.25" x14ac:dyDescent="0.3">
      <c r="A100" s="24" t="s">
        <v>482</v>
      </c>
      <c r="B100" s="13" t="s">
        <v>483</v>
      </c>
      <c r="C100" s="16">
        <v>43504</v>
      </c>
      <c r="D100" s="5" t="s">
        <v>484</v>
      </c>
      <c r="E100" s="15" t="s">
        <v>20</v>
      </c>
      <c r="F100" s="25">
        <v>96600000</v>
      </c>
      <c r="G100" s="26">
        <v>0</v>
      </c>
      <c r="H100" s="25">
        <v>96600000</v>
      </c>
      <c r="I100" s="5" t="s">
        <v>394</v>
      </c>
      <c r="J100" s="5" t="s">
        <v>150</v>
      </c>
      <c r="K100" s="16">
        <v>43504</v>
      </c>
      <c r="L100" s="16">
        <v>43821</v>
      </c>
      <c r="M100" s="15" t="s">
        <v>395</v>
      </c>
      <c r="N100" s="31" t="s">
        <v>26</v>
      </c>
      <c r="O100" s="35"/>
      <c r="P100" s="37"/>
      <c r="Q100" s="37"/>
      <c r="R100" s="28">
        <v>9200000</v>
      </c>
      <c r="S100" s="28">
        <v>9200000</v>
      </c>
      <c r="T100" s="28">
        <v>9200000</v>
      </c>
    </row>
    <row r="101" spans="1:20" ht="318.75" x14ac:dyDescent="0.3">
      <c r="A101" s="24" t="s">
        <v>396</v>
      </c>
      <c r="B101" s="13" t="s">
        <v>397</v>
      </c>
      <c r="C101" s="16">
        <v>43501</v>
      </c>
      <c r="D101" s="5" t="s">
        <v>234</v>
      </c>
      <c r="E101" s="25">
        <v>91875000</v>
      </c>
      <c r="F101" s="26">
        <v>0</v>
      </c>
      <c r="G101" s="25">
        <v>91875000</v>
      </c>
      <c r="H101" s="5" t="s">
        <v>398</v>
      </c>
      <c r="I101" s="5" t="s">
        <v>150</v>
      </c>
      <c r="J101" s="16">
        <v>43502</v>
      </c>
      <c r="K101" s="16">
        <v>43819</v>
      </c>
      <c r="L101" s="15" t="s">
        <v>50</v>
      </c>
      <c r="M101" s="31" t="s">
        <v>26</v>
      </c>
      <c r="N101" s="30"/>
      <c r="O101" s="35"/>
      <c r="P101" s="37"/>
      <c r="Q101" s="28">
        <v>8750000</v>
      </c>
      <c r="R101" s="28">
        <v>8750000</v>
      </c>
      <c r="S101" s="28">
        <v>8750000</v>
      </c>
      <c r="T101" s="28">
        <v>8750000</v>
      </c>
    </row>
    <row r="102" spans="1:20" ht="131.25" x14ac:dyDescent="0.3">
      <c r="A102" s="24" t="s">
        <v>526</v>
      </c>
      <c r="B102" s="13" t="s">
        <v>527</v>
      </c>
      <c r="C102" s="16">
        <v>43502</v>
      </c>
      <c r="D102" s="5" t="s">
        <v>234</v>
      </c>
      <c r="E102" s="15" t="s">
        <v>20</v>
      </c>
      <c r="F102" s="25">
        <v>91875000</v>
      </c>
      <c r="G102" s="26">
        <v>0</v>
      </c>
      <c r="H102" s="25">
        <v>91875000</v>
      </c>
      <c r="I102" s="5" t="s">
        <v>398</v>
      </c>
      <c r="J102" s="5" t="s">
        <v>150</v>
      </c>
      <c r="K102" s="16">
        <v>43502</v>
      </c>
      <c r="L102" s="16">
        <v>43819</v>
      </c>
      <c r="M102" s="15" t="s">
        <v>395</v>
      </c>
      <c r="N102" s="31" t="s">
        <v>26</v>
      </c>
      <c r="O102" s="35"/>
      <c r="P102" s="37"/>
      <c r="Q102" s="37"/>
      <c r="R102" s="28">
        <v>8750000</v>
      </c>
      <c r="S102" s="28">
        <v>8750000</v>
      </c>
      <c r="T102" s="28">
        <v>8750000</v>
      </c>
    </row>
    <row r="103" spans="1:20" ht="131.25" x14ac:dyDescent="0.3">
      <c r="A103" s="24" t="s">
        <v>232</v>
      </c>
      <c r="B103" s="13" t="s">
        <v>233</v>
      </c>
      <c r="C103" s="16">
        <v>43501</v>
      </c>
      <c r="D103" s="5" t="s">
        <v>234</v>
      </c>
      <c r="E103" s="15" t="s">
        <v>20</v>
      </c>
      <c r="F103" s="25">
        <v>91875000</v>
      </c>
      <c r="G103" s="26">
        <v>0</v>
      </c>
      <c r="H103" s="25">
        <v>91875000</v>
      </c>
      <c r="I103" s="5" t="s">
        <v>235</v>
      </c>
      <c r="J103" s="5" t="s">
        <v>150</v>
      </c>
      <c r="K103" s="16">
        <v>43501</v>
      </c>
      <c r="L103" s="16">
        <v>43818</v>
      </c>
      <c r="M103" s="15" t="s">
        <v>50</v>
      </c>
      <c r="N103" s="30" t="s">
        <v>26</v>
      </c>
      <c r="O103" s="35"/>
      <c r="P103" s="37"/>
      <c r="Q103" s="28">
        <v>8750000</v>
      </c>
      <c r="R103" s="28">
        <v>8750000</v>
      </c>
      <c r="S103" s="28">
        <v>8750000</v>
      </c>
      <c r="T103" s="28">
        <v>8750000</v>
      </c>
    </row>
    <row r="104" spans="1:20" ht="131.25" x14ac:dyDescent="0.3">
      <c r="A104" s="24" t="s">
        <v>399</v>
      </c>
      <c r="B104" s="13" t="s">
        <v>400</v>
      </c>
      <c r="C104" s="16">
        <v>43501</v>
      </c>
      <c r="D104" s="5" t="s">
        <v>234</v>
      </c>
      <c r="E104" s="15" t="s">
        <v>20</v>
      </c>
      <c r="F104" s="25">
        <v>91875000</v>
      </c>
      <c r="G104" s="26">
        <v>0</v>
      </c>
      <c r="H104" s="25">
        <v>91875000</v>
      </c>
      <c r="I104" s="5" t="s">
        <v>235</v>
      </c>
      <c r="J104" s="5" t="s">
        <v>150</v>
      </c>
      <c r="K104" s="16">
        <v>43502</v>
      </c>
      <c r="L104" s="16">
        <v>43819</v>
      </c>
      <c r="M104" s="15" t="s">
        <v>50</v>
      </c>
      <c r="N104" s="30" t="s">
        <v>26</v>
      </c>
      <c r="O104" s="35"/>
      <c r="P104" s="37"/>
      <c r="Q104" s="28">
        <v>8750000</v>
      </c>
      <c r="R104" s="28">
        <v>8750000</v>
      </c>
      <c r="S104" s="28">
        <v>8750000</v>
      </c>
      <c r="T104" s="28">
        <v>8750000</v>
      </c>
    </row>
    <row r="105" spans="1:20" ht="150" x14ac:dyDescent="0.3">
      <c r="A105" s="24" t="s">
        <v>401</v>
      </c>
      <c r="B105" s="13" t="s">
        <v>402</v>
      </c>
      <c r="C105" s="16">
        <v>43501</v>
      </c>
      <c r="D105" s="5" t="s">
        <v>411</v>
      </c>
      <c r="E105" s="15" t="s">
        <v>20</v>
      </c>
      <c r="F105" s="25">
        <v>91875000</v>
      </c>
      <c r="G105" s="26">
        <v>0</v>
      </c>
      <c r="H105" s="25">
        <v>91875000</v>
      </c>
      <c r="I105" s="5" t="s">
        <v>416</v>
      </c>
      <c r="J105" s="5" t="s">
        <v>150</v>
      </c>
      <c r="K105" s="16">
        <v>43502</v>
      </c>
      <c r="L105" s="16">
        <v>43819</v>
      </c>
      <c r="M105" s="15" t="s">
        <v>419</v>
      </c>
      <c r="N105" s="30" t="s">
        <v>26</v>
      </c>
      <c r="O105" s="35"/>
      <c r="P105" s="37"/>
      <c r="Q105" s="28">
        <v>8750000</v>
      </c>
      <c r="R105" s="28">
        <v>8750000</v>
      </c>
      <c r="S105" s="28">
        <v>8750000</v>
      </c>
      <c r="T105" s="28">
        <v>8750000</v>
      </c>
    </row>
    <row r="106" spans="1:20" ht="150" x14ac:dyDescent="0.3">
      <c r="A106" s="24" t="s">
        <v>403</v>
      </c>
      <c r="B106" s="13" t="s">
        <v>404</v>
      </c>
      <c r="C106" s="16">
        <v>43501</v>
      </c>
      <c r="D106" s="5" t="s">
        <v>412</v>
      </c>
      <c r="E106" s="15" t="s">
        <v>20</v>
      </c>
      <c r="F106" s="25">
        <v>91875000</v>
      </c>
      <c r="G106" s="26">
        <v>0</v>
      </c>
      <c r="H106" s="25">
        <v>91875000</v>
      </c>
      <c r="I106" s="5" t="s">
        <v>416</v>
      </c>
      <c r="J106" s="5" t="s">
        <v>150</v>
      </c>
      <c r="K106" s="16">
        <v>43502</v>
      </c>
      <c r="L106" s="16">
        <v>43819</v>
      </c>
      <c r="M106" s="15" t="s">
        <v>50</v>
      </c>
      <c r="N106" s="30" t="s">
        <v>26</v>
      </c>
      <c r="O106" s="35"/>
      <c r="P106" s="37"/>
      <c r="Q106" s="28">
        <v>8750000</v>
      </c>
      <c r="R106" s="28">
        <v>8750000</v>
      </c>
      <c r="S106" s="28">
        <v>8750000</v>
      </c>
      <c r="T106" s="28">
        <v>8750000</v>
      </c>
    </row>
    <row r="107" spans="1:20" ht="150" x14ac:dyDescent="0.3">
      <c r="A107" s="24" t="s">
        <v>405</v>
      </c>
      <c r="B107" s="13" t="s">
        <v>406</v>
      </c>
      <c r="C107" s="16">
        <v>43501</v>
      </c>
      <c r="D107" s="5" t="s">
        <v>413</v>
      </c>
      <c r="E107" s="15" t="s">
        <v>20</v>
      </c>
      <c r="F107" s="25">
        <v>91875000</v>
      </c>
      <c r="G107" s="26">
        <v>0</v>
      </c>
      <c r="H107" s="25">
        <v>91875000</v>
      </c>
      <c r="I107" s="5" t="s">
        <v>416</v>
      </c>
      <c r="J107" s="5" t="s">
        <v>150</v>
      </c>
      <c r="K107" s="16">
        <v>43502</v>
      </c>
      <c r="L107" s="16">
        <v>43819</v>
      </c>
      <c r="M107" s="15" t="s">
        <v>50</v>
      </c>
      <c r="N107" s="30" t="s">
        <v>26</v>
      </c>
      <c r="O107" s="35"/>
      <c r="P107" s="37"/>
      <c r="Q107" s="28">
        <v>8750000</v>
      </c>
      <c r="R107" s="28">
        <v>8750000</v>
      </c>
      <c r="S107" s="28">
        <v>8750000</v>
      </c>
      <c r="T107" s="28">
        <v>8750000</v>
      </c>
    </row>
    <row r="108" spans="1:20" ht="131.25" x14ac:dyDescent="0.3">
      <c r="A108" s="24" t="s">
        <v>407</v>
      </c>
      <c r="B108" s="13" t="s">
        <v>408</v>
      </c>
      <c r="C108" s="16">
        <v>43503</v>
      </c>
      <c r="D108" s="5" t="s">
        <v>414</v>
      </c>
      <c r="E108" s="15" t="s">
        <v>20</v>
      </c>
      <c r="F108" s="25">
        <v>91875000</v>
      </c>
      <c r="G108" s="26">
        <v>0</v>
      </c>
      <c r="H108" s="25">
        <v>91875000</v>
      </c>
      <c r="I108" s="5" t="s">
        <v>398</v>
      </c>
      <c r="J108" s="5" t="s">
        <v>150</v>
      </c>
      <c r="K108" s="16">
        <v>43503</v>
      </c>
      <c r="L108" s="16">
        <v>43820</v>
      </c>
      <c r="M108" s="15" t="s">
        <v>50</v>
      </c>
      <c r="N108" s="30" t="s">
        <v>26</v>
      </c>
      <c r="O108" s="35"/>
      <c r="P108" s="37"/>
      <c r="Q108" s="28">
        <v>8750000</v>
      </c>
      <c r="R108" s="28">
        <v>8750000</v>
      </c>
      <c r="S108" s="28">
        <v>8750000</v>
      </c>
      <c r="T108" s="28">
        <v>8750000</v>
      </c>
    </row>
    <row r="109" spans="1:20" ht="93.75" x14ac:dyDescent="0.3">
      <c r="A109" s="24" t="s">
        <v>409</v>
      </c>
      <c r="B109" s="13" t="s">
        <v>410</v>
      </c>
      <c r="C109" s="16">
        <v>43504</v>
      </c>
      <c r="D109" s="5" t="s">
        <v>415</v>
      </c>
      <c r="E109" s="15" t="s">
        <v>170</v>
      </c>
      <c r="F109" s="25">
        <v>19500000</v>
      </c>
      <c r="G109" s="26">
        <v>0</v>
      </c>
      <c r="H109" s="25">
        <v>19500000</v>
      </c>
      <c r="I109" s="5" t="s">
        <v>417</v>
      </c>
      <c r="J109" s="5" t="s">
        <v>418</v>
      </c>
      <c r="K109" s="16">
        <v>43504</v>
      </c>
      <c r="L109" s="16">
        <v>43806</v>
      </c>
      <c r="M109" s="15" t="s">
        <v>420</v>
      </c>
      <c r="N109" s="30" t="s">
        <v>27</v>
      </c>
      <c r="O109" s="35"/>
      <c r="P109" s="28">
        <v>1950000</v>
      </c>
      <c r="Q109" s="28">
        <v>1950000</v>
      </c>
      <c r="R109" s="28">
        <v>1950000</v>
      </c>
      <c r="S109" s="28">
        <v>1950000</v>
      </c>
      <c r="T109" s="28">
        <v>1950000</v>
      </c>
    </row>
    <row r="110" spans="1:20" ht="206.25" x14ac:dyDescent="0.3">
      <c r="A110" s="24" t="s">
        <v>583</v>
      </c>
      <c r="B110" s="13" t="s">
        <v>578</v>
      </c>
      <c r="C110" s="16">
        <v>43502</v>
      </c>
      <c r="D110" s="5" t="s">
        <v>584</v>
      </c>
      <c r="E110" s="15" t="s">
        <v>580</v>
      </c>
      <c r="F110" s="25">
        <v>4000000</v>
      </c>
      <c r="G110" s="26">
        <v>0</v>
      </c>
      <c r="H110" s="25">
        <v>4000000</v>
      </c>
      <c r="I110" s="5" t="s">
        <v>585</v>
      </c>
      <c r="J110" s="5" t="s">
        <v>582</v>
      </c>
      <c r="K110" s="16">
        <v>43502</v>
      </c>
      <c r="L110" s="16">
        <v>43529</v>
      </c>
      <c r="M110" s="15" t="s">
        <v>145</v>
      </c>
      <c r="N110" s="31" t="s">
        <v>18</v>
      </c>
      <c r="O110" s="35"/>
      <c r="P110" s="37"/>
      <c r="Q110" s="37"/>
      <c r="R110" s="37"/>
      <c r="S110" s="28">
        <v>4000000</v>
      </c>
      <c r="T110" s="37"/>
    </row>
    <row r="111" spans="1:20" ht="150" x14ac:dyDescent="0.3">
      <c r="A111" s="24" t="s">
        <v>236</v>
      </c>
      <c r="B111" s="13" t="s">
        <v>237</v>
      </c>
      <c r="C111" s="16">
        <v>43504</v>
      </c>
      <c r="D111" s="5" t="s">
        <v>238</v>
      </c>
      <c r="E111" s="15" t="s">
        <v>20</v>
      </c>
      <c r="F111" s="25">
        <v>47250000</v>
      </c>
      <c r="G111" s="26">
        <v>0</v>
      </c>
      <c r="H111" s="25">
        <v>47250000</v>
      </c>
      <c r="I111" s="5" t="s">
        <v>239</v>
      </c>
      <c r="J111" s="5" t="s">
        <v>240</v>
      </c>
      <c r="K111" s="16">
        <v>43504</v>
      </c>
      <c r="L111" s="16">
        <v>43821</v>
      </c>
      <c r="M111" s="15" t="s">
        <v>241</v>
      </c>
      <c r="N111" s="30" t="s">
        <v>37</v>
      </c>
      <c r="O111" s="35"/>
      <c r="P111" s="37"/>
      <c r="Q111" s="28">
        <v>4500000</v>
      </c>
      <c r="R111" s="28">
        <v>4500000</v>
      </c>
      <c r="S111" s="28">
        <v>4500000</v>
      </c>
      <c r="T111" s="28">
        <v>4500000</v>
      </c>
    </row>
    <row r="112" spans="1:20" ht="112.5" x14ac:dyDescent="0.3">
      <c r="A112" s="24" t="s">
        <v>507</v>
      </c>
      <c r="B112" s="13" t="s">
        <v>508</v>
      </c>
      <c r="C112" s="16">
        <v>43507</v>
      </c>
      <c r="D112" s="5" t="s">
        <v>509</v>
      </c>
      <c r="E112" s="15" t="s">
        <v>20</v>
      </c>
      <c r="F112" s="25">
        <v>49800000</v>
      </c>
      <c r="G112" s="26">
        <v>0</v>
      </c>
      <c r="H112" s="25">
        <v>49800000</v>
      </c>
      <c r="I112" s="5" t="s">
        <v>510</v>
      </c>
      <c r="J112" s="5" t="s">
        <v>511</v>
      </c>
      <c r="K112" s="16">
        <v>43507</v>
      </c>
      <c r="L112" s="16">
        <v>43687</v>
      </c>
      <c r="M112" s="15" t="s">
        <v>123</v>
      </c>
      <c r="N112" s="31" t="s">
        <v>124</v>
      </c>
      <c r="O112" s="35"/>
      <c r="P112" s="37"/>
      <c r="Q112" s="37"/>
      <c r="R112" s="28">
        <v>8300000</v>
      </c>
      <c r="S112" s="28">
        <v>8300000</v>
      </c>
      <c r="T112" s="28">
        <v>8300000</v>
      </c>
    </row>
    <row r="113" spans="1:20" ht="150" x14ac:dyDescent="0.3">
      <c r="A113" s="24" t="s">
        <v>156</v>
      </c>
      <c r="B113" s="13" t="s">
        <v>157</v>
      </c>
      <c r="C113" s="16">
        <v>43508</v>
      </c>
      <c r="D113" s="5" t="s">
        <v>158</v>
      </c>
      <c r="E113" s="15" t="s">
        <v>20</v>
      </c>
      <c r="F113" s="25">
        <v>54000000</v>
      </c>
      <c r="G113" s="26">
        <v>0</v>
      </c>
      <c r="H113" s="25">
        <v>54000000</v>
      </c>
      <c r="I113" s="5" t="s">
        <v>159</v>
      </c>
      <c r="J113" s="5" t="s">
        <v>160</v>
      </c>
      <c r="K113" s="16">
        <v>43508</v>
      </c>
      <c r="L113" s="16">
        <v>43810</v>
      </c>
      <c r="M113" s="15" t="s">
        <v>161</v>
      </c>
      <c r="N113" s="30" t="s">
        <v>27</v>
      </c>
      <c r="O113" s="35"/>
      <c r="P113" s="37"/>
      <c r="Q113" s="28">
        <v>5400000</v>
      </c>
      <c r="R113" s="28">
        <v>5400000</v>
      </c>
      <c r="S113" s="28">
        <v>5400000</v>
      </c>
      <c r="T113" s="28">
        <v>5400000</v>
      </c>
    </row>
    <row r="114" spans="1:20" ht="131.25" x14ac:dyDescent="0.3">
      <c r="A114" s="24" t="s">
        <v>421</v>
      </c>
      <c r="B114" s="13" t="s">
        <v>422</v>
      </c>
      <c r="C114" s="16">
        <v>43510</v>
      </c>
      <c r="D114" s="5" t="s">
        <v>425</v>
      </c>
      <c r="E114" s="15" t="s">
        <v>20</v>
      </c>
      <c r="F114" s="25">
        <v>54000000</v>
      </c>
      <c r="G114" s="26">
        <v>0</v>
      </c>
      <c r="H114" s="25">
        <v>54000000</v>
      </c>
      <c r="I114" s="5" t="s">
        <v>426</v>
      </c>
      <c r="J114" s="5" t="s">
        <v>428</v>
      </c>
      <c r="K114" s="16">
        <v>43510</v>
      </c>
      <c r="L114" s="16">
        <v>43812</v>
      </c>
      <c r="M114" s="15" t="s">
        <v>429</v>
      </c>
      <c r="N114" s="30" t="s">
        <v>27</v>
      </c>
      <c r="O114" s="35"/>
      <c r="P114" s="37"/>
      <c r="Q114" s="28">
        <v>5400000</v>
      </c>
      <c r="R114" s="28">
        <v>5400000</v>
      </c>
      <c r="S114" s="28">
        <v>5400000</v>
      </c>
      <c r="T114" s="28">
        <v>5400000</v>
      </c>
    </row>
    <row r="115" spans="1:20" ht="150" x14ac:dyDescent="0.3">
      <c r="A115" s="24" t="s">
        <v>423</v>
      </c>
      <c r="B115" s="13" t="s">
        <v>424</v>
      </c>
      <c r="C115" s="16">
        <v>43508</v>
      </c>
      <c r="D115" s="5" t="s">
        <v>158</v>
      </c>
      <c r="E115" s="15" t="s">
        <v>20</v>
      </c>
      <c r="F115" s="25">
        <v>54000000</v>
      </c>
      <c r="G115" s="26">
        <v>0</v>
      </c>
      <c r="H115" s="25">
        <v>54000000</v>
      </c>
      <c r="I115" s="5" t="s">
        <v>427</v>
      </c>
      <c r="J115" s="5" t="s">
        <v>428</v>
      </c>
      <c r="K115" s="16">
        <v>43508</v>
      </c>
      <c r="L115" s="16">
        <v>43810</v>
      </c>
      <c r="M115" s="15" t="s">
        <v>161</v>
      </c>
      <c r="N115" s="30" t="s">
        <v>27</v>
      </c>
      <c r="O115" s="35"/>
      <c r="P115" s="37"/>
      <c r="Q115" s="28">
        <v>5400000</v>
      </c>
      <c r="R115" s="28">
        <v>5400000</v>
      </c>
      <c r="S115" s="28">
        <v>5400000</v>
      </c>
      <c r="T115" s="28">
        <v>5400000</v>
      </c>
    </row>
    <row r="116" spans="1:20" ht="150" x14ac:dyDescent="0.3">
      <c r="A116" s="24" t="s">
        <v>538</v>
      </c>
      <c r="B116" s="13" t="s">
        <v>539</v>
      </c>
      <c r="C116" s="16">
        <v>43514</v>
      </c>
      <c r="D116" s="5" t="s">
        <v>540</v>
      </c>
      <c r="E116" s="15" t="s">
        <v>20</v>
      </c>
      <c r="F116" s="25">
        <v>80500000</v>
      </c>
      <c r="G116" s="26">
        <v>0</v>
      </c>
      <c r="H116" s="25">
        <v>80500000</v>
      </c>
      <c r="I116" s="5" t="s">
        <v>541</v>
      </c>
      <c r="J116" s="5" t="s">
        <v>98</v>
      </c>
      <c r="K116" s="16">
        <v>43514</v>
      </c>
      <c r="L116" s="16">
        <v>43725</v>
      </c>
      <c r="M116" s="15" t="s">
        <v>99</v>
      </c>
      <c r="N116" s="31" t="s">
        <v>25</v>
      </c>
      <c r="O116" s="35"/>
      <c r="P116" s="37"/>
      <c r="Q116" s="28">
        <v>11500000</v>
      </c>
      <c r="R116" s="28">
        <v>11500000</v>
      </c>
      <c r="S116" s="28">
        <v>11500000</v>
      </c>
      <c r="T116" s="28">
        <v>11500000</v>
      </c>
    </row>
    <row r="117" spans="1:20" ht="93.75" x14ac:dyDescent="0.3">
      <c r="A117" s="24" t="s">
        <v>518</v>
      </c>
      <c r="B117" s="13" t="s">
        <v>519</v>
      </c>
      <c r="C117" s="16">
        <v>43509</v>
      </c>
      <c r="D117" s="5" t="s">
        <v>520</v>
      </c>
      <c r="E117" s="15" t="s">
        <v>20</v>
      </c>
      <c r="F117" s="25">
        <v>36730000</v>
      </c>
      <c r="G117" s="26">
        <v>0</v>
      </c>
      <c r="H117" s="25">
        <v>36730000</v>
      </c>
      <c r="I117" s="5" t="s">
        <v>521</v>
      </c>
      <c r="J117" s="5" t="s">
        <v>428</v>
      </c>
      <c r="K117" s="16">
        <v>43510</v>
      </c>
      <c r="L117" s="16">
        <v>43812</v>
      </c>
      <c r="M117" s="15" t="s">
        <v>420</v>
      </c>
      <c r="N117" s="31" t="s">
        <v>27</v>
      </c>
      <c r="O117" s="35"/>
      <c r="P117" s="37"/>
      <c r="Q117" s="37"/>
      <c r="R117" s="28">
        <v>3673000</v>
      </c>
      <c r="S117" s="28">
        <v>3673000</v>
      </c>
      <c r="T117" s="28">
        <v>3673000</v>
      </c>
    </row>
    <row r="118" spans="1:20" ht="93.75" x14ac:dyDescent="0.3">
      <c r="A118" s="24" t="s">
        <v>485</v>
      </c>
      <c r="B118" s="13" t="s">
        <v>486</v>
      </c>
      <c r="C118" s="16">
        <v>43518</v>
      </c>
      <c r="D118" s="5" t="s">
        <v>487</v>
      </c>
      <c r="E118" s="15" t="s">
        <v>20</v>
      </c>
      <c r="F118" s="25">
        <v>49000000</v>
      </c>
      <c r="G118" s="26">
        <v>0</v>
      </c>
      <c r="H118" s="25">
        <v>49000000</v>
      </c>
      <c r="I118" s="5" t="s">
        <v>488</v>
      </c>
      <c r="J118" s="5" t="s">
        <v>428</v>
      </c>
      <c r="K118" s="16">
        <v>43518</v>
      </c>
      <c r="L118" s="16">
        <v>43820</v>
      </c>
      <c r="M118" s="15" t="s">
        <v>51</v>
      </c>
      <c r="N118" s="31" t="s">
        <v>37</v>
      </c>
      <c r="O118" s="35"/>
      <c r="P118" s="37"/>
      <c r="Q118" s="37"/>
      <c r="R118" s="28">
        <v>4900000</v>
      </c>
      <c r="S118" s="28">
        <v>4900000</v>
      </c>
      <c r="T118" s="28">
        <v>4900000</v>
      </c>
    </row>
    <row r="119" spans="1:20" ht="112.5" x14ac:dyDescent="0.3">
      <c r="A119" s="24" t="s">
        <v>430</v>
      </c>
      <c r="B119" s="13" t="s">
        <v>431</v>
      </c>
      <c r="C119" s="16">
        <v>43515</v>
      </c>
      <c r="D119" s="5" t="s">
        <v>434</v>
      </c>
      <c r="E119" s="15" t="s">
        <v>20</v>
      </c>
      <c r="F119" s="25">
        <v>87500000</v>
      </c>
      <c r="G119" s="26">
        <v>0</v>
      </c>
      <c r="H119" s="25">
        <v>87500000</v>
      </c>
      <c r="I119" s="5" t="s">
        <v>436</v>
      </c>
      <c r="J119" s="5" t="s">
        <v>428</v>
      </c>
      <c r="K119" s="16">
        <v>43515</v>
      </c>
      <c r="L119" s="16">
        <v>43817</v>
      </c>
      <c r="M119" s="15" t="s">
        <v>50</v>
      </c>
      <c r="N119" s="30" t="s">
        <v>26</v>
      </c>
      <c r="O119" s="35"/>
      <c r="P119" s="37"/>
      <c r="Q119" s="28">
        <v>8750000</v>
      </c>
      <c r="R119" s="28">
        <v>8750000</v>
      </c>
      <c r="S119" s="28">
        <v>8750000</v>
      </c>
      <c r="T119" s="28">
        <v>8750000</v>
      </c>
    </row>
    <row r="120" spans="1:20" ht="112.5" x14ac:dyDescent="0.3">
      <c r="A120" s="24" t="s">
        <v>432</v>
      </c>
      <c r="B120" s="13" t="s">
        <v>433</v>
      </c>
      <c r="C120" s="16">
        <v>43510</v>
      </c>
      <c r="D120" s="5" t="s">
        <v>435</v>
      </c>
      <c r="E120" s="15" t="s">
        <v>20</v>
      </c>
      <c r="F120" s="25">
        <v>87500000</v>
      </c>
      <c r="G120" s="26">
        <v>0</v>
      </c>
      <c r="H120" s="25">
        <v>87500000</v>
      </c>
      <c r="I120" s="5" t="s">
        <v>437</v>
      </c>
      <c r="J120" s="5" t="s">
        <v>428</v>
      </c>
      <c r="K120" s="16">
        <v>43511</v>
      </c>
      <c r="L120" s="16">
        <v>43813</v>
      </c>
      <c r="M120" s="15" t="s">
        <v>50</v>
      </c>
      <c r="N120" s="30" t="s">
        <v>26</v>
      </c>
      <c r="O120" s="35"/>
      <c r="P120" s="37"/>
      <c r="Q120" s="28">
        <v>8750000</v>
      </c>
      <c r="R120" s="28">
        <v>8750000</v>
      </c>
      <c r="S120" s="28">
        <v>8750000</v>
      </c>
      <c r="T120" s="28">
        <v>8750000</v>
      </c>
    </row>
    <row r="121" spans="1:20" ht="93.75" x14ac:dyDescent="0.3">
      <c r="A121" s="24" t="s">
        <v>438</v>
      </c>
      <c r="B121" s="13" t="s">
        <v>439</v>
      </c>
      <c r="C121" s="16">
        <v>43511</v>
      </c>
      <c r="D121" s="5" t="s">
        <v>440</v>
      </c>
      <c r="E121" s="15" t="s">
        <v>170</v>
      </c>
      <c r="F121" s="25">
        <v>19500000</v>
      </c>
      <c r="G121" s="26">
        <v>0</v>
      </c>
      <c r="H121" s="25">
        <v>19500000</v>
      </c>
      <c r="I121" s="5" t="s">
        <v>441</v>
      </c>
      <c r="J121" s="5" t="s">
        <v>428</v>
      </c>
      <c r="K121" s="16">
        <v>43511</v>
      </c>
      <c r="L121" s="16">
        <v>43813</v>
      </c>
      <c r="M121" s="15" t="s">
        <v>88</v>
      </c>
      <c r="N121" s="30" t="s">
        <v>23</v>
      </c>
      <c r="O121" s="35"/>
      <c r="P121" s="37"/>
      <c r="Q121" s="28">
        <v>1950000</v>
      </c>
      <c r="R121" s="28">
        <v>1950000</v>
      </c>
      <c r="S121" s="28">
        <v>1950000</v>
      </c>
      <c r="T121" s="28">
        <v>1950000</v>
      </c>
    </row>
    <row r="122" spans="1:20" ht="131.25" x14ac:dyDescent="0.3">
      <c r="A122" s="24" t="s">
        <v>603</v>
      </c>
      <c r="B122" s="13" t="s">
        <v>604</v>
      </c>
      <c r="C122" s="16">
        <v>43522</v>
      </c>
      <c r="D122" s="5" t="s">
        <v>605</v>
      </c>
      <c r="E122" s="15" t="s">
        <v>20</v>
      </c>
      <c r="F122" s="25">
        <v>60000000</v>
      </c>
      <c r="G122" s="26">
        <v>0</v>
      </c>
      <c r="H122" s="25">
        <v>60000000</v>
      </c>
      <c r="I122" s="5" t="s">
        <v>606</v>
      </c>
      <c r="J122" s="5" t="s">
        <v>428</v>
      </c>
      <c r="K122" s="16">
        <v>43522</v>
      </c>
      <c r="L122" s="16">
        <v>43824</v>
      </c>
      <c r="M122" s="15" t="s">
        <v>395</v>
      </c>
      <c r="N122" s="31" t="s">
        <v>26</v>
      </c>
      <c r="O122" s="35"/>
      <c r="P122" s="37"/>
      <c r="Q122" s="28">
        <v>6000000</v>
      </c>
      <c r="R122" s="28">
        <v>6000000</v>
      </c>
      <c r="S122" s="28">
        <v>6000000</v>
      </c>
      <c r="T122" s="28">
        <v>6000000</v>
      </c>
    </row>
    <row r="123" spans="1:20" ht="112.5" x14ac:dyDescent="0.3">
      <c r="A123" s="24" t="s">
        <v>460</v>
      </c>
      <c r="B123" s="13" t="s">
        <v>461</v>
      </c>
      <c r="C123" s="16">
        <v>43516</v>
      </c>
      <c r="D123" s="5" t="s">
        <v>462</v>
      </c>
      <c r="E123" s="15" t="s">
        <v>20</v>
      </c>
      <c r="F123" s="25">
        <v>87500000</v>
      </c>
      <c r="G123" s="26">
        <v>0</v>
      </c>
      <c r="H123" s="25">
        <v>87500000</v>
      </c>
      <c r="I123" s="5" t="s">
        <v>463</v>
      </c>
      <c r="J123" s="5" t="s">
        <v>428</v>
      </c>
      <c r="K123" s="16">
        <v>43516</v>
      </c>
      <c r="L123" s="16">
        <v>43818</v>
      </c>
      <c r="M123" s="15" t="s">
        <v>395</v>
      </c>
      <c r="N123" s="31" t="s">
        <v>26</v>
      </c>
      <c r="O123" s="35"/>
      <c r="P123" s="37"/>
      <c r="Q123" s="28">
        <v>8750000</v>
      </c>
      <c r="R123" s="28">
        <v>8750000</v>
      </c>
      <c r="S123" s="28">
        <v>8750000</v>
      </c>
      <c r="T123" s="28">
        <v>8750000</v>
      </c>
    </row>
    <row r="124" spans="1:20" ht="112.5" x14ac:dyDescent="0.3">
      <c r="A124" s="24" t="s">
        <v>499</v>
      </c>
      <c r="B124" s="13" t="s">
        <v>500</v>
      </c>
      <c r="C124" s="16">
        <v>43516</v>
      </c>
      <c r="D124" s="5" t="s">
        <v>501</v>
      </c>
      <c r="E124" s="15" t="s">
        <v>20</v>
      </c>
      <c r="F124" s="25">
        <v>87500000</v>
      </c>
      <c r="G124" s="26">
        <v>0</v>
      </c>
      <c r="H124" s="25">
        <v>87500000</v>
      </c>
      <c r="I124" s="5" t="s">
        <v>463</v>
      </c>
      <c r="J124" s="5" t="s">
        <v>428</v>
      </c>
      <c r="K124" s="16">
        <v>43517</v>
      </c>
      <c r="L124" s="16">
        <v>43819</v>
      </c>
      <c r="M124" s="15" t="s">
        <v>395</v>
      </c>
      <c r="N124" s="31" t="s">
        <v>26</v>
      </c>
      <c r="O124" s="35"/>
      <c r="P124" s="37"/>
      <c r="Q124" s="37"/>
      <c r="R124" s="28">
        <v>8750000</v>
      </c>
      <c r="S124" s="28">
        <v>8750000</v>
      </c>
      <c r="T124" s="28">
        <v>8750000</v>
      </c>
    </row>
    <row r="125" spans="1:20" ht="131.25" x14ac:dyDescent="0.3">
      <c r="A125" s="24" t="s">
        <v>598</v>
      </c>
      <c r="B125" s="13" t="s">
        <v>599</v>
      </c>
      <c r="C125" s="16">
        <v>43521</v>
      </c>
      <c r="D125" s="5" t="s">
        <v>600</v>
      </c>
      <c r="E125" s="15" t="s">
        <v>20</v>
      </c>
      <c r="F125" s="25">
        <v>30000000</v>
      </c>
      <c r="G125" s="26">
        <v>0</v>
      </c>
      <c r="H125" s="25">
        <v>30000000</v>
      </c>
      <c r="I125" s="5" t="s">
        <v>601</v>
      </c>
      <c r="J125" s="5" t="s">
        <v>602</v>
      </c>
      <c r="K125" s="16">
        <v>43522</v>
      </c>
      <c r="L125" s="16">
        <v>43641</v>
      </c>
      <c r="M125" s="15" t="s">
        <v>73</v>
      </c>
      <c r="N125" s="31" t="s">
        <v>29</v>
      </c>
      <c r="O125" s="35"/>
      <c r="P125" s="37"/>
      <c r="Q125" s="37"/>
      <c r="R125" s="37"/>
      <c r="S125" s="28">
        <v>7500000</v>
      </c>
      <c r="T125" s="28">
        <v>7500000</v>
      </c>
    </row>
    <row r="126" spans="1:20" ht="150" x14ac:dyDescent="0.3">
      <c r="A126" s="24" t="s">
        <v>567</v>
      </c>
      <c r="B126" s="13" t="s">
        <v>568</v>
      </c>
      <c r="C126" s="16">
        <v>43521</v>
      </c>
      <c r="D126" s="5" t="s">
        <v>569</v>
      </c>
      <c r="E126" s="15" t="s">
        <v>570</v>
      </c>
      <c r="F126" s="25">
        <v>23000000</v>
      </c>
      <c r="G126" s="26">
        <v>0</v>
      </c>
      <c r="H126" s="25">
        <v>23000000</v>
      </c>
      <c r="I126" s="5" t="s">
        <v>571</v>
      </c>
      <c r="J126" s="5" t="s">
        <v>572</v>
      </c>
      <c r="K126" s="16">
        <v>43522</v>
      </c>
      <c r="L126" s="16">
        <v>43585</v>
      </c>
      <c r="M126" s="15" t="s">
        <v>573</v>
      </c>
      <c r="N126" s="31" t="s">
        <v>18</v>
      </c>
      <c r="O126" s="35"/>
      <c r="P126" s="37"/>
      <c r="Q126" s="37"/>
      <c r="R126" s="40" t="s">
        <v>574</v>
      </c>
      <c r="S126" s="41">
        <v>522271</v>
      </c>
      <c r="T126" s="40" t="s">
        <v>643</v>
      </c>
    </row>
    <row r="127" spans="1:20" ht="168.75" x14ac:dyDescent="0.3">
      <c r="A127" s="24" t="s">
        <v>502</v>
      </c>
      <c r="B127" s="13" t="s">
        <v>503</v>
      </c>
      <c r="C127" s="16">
        <v>43524</v>
      </c>
      <c r="D127" s="5" t="s">
        <v>504</v>
      </c>
      <c r="E127" s="15" t="s">
        <v>20</v>
      </c>
      <c r="F127" s="25">
        <v>83125000</v>
      </c>
      <c r="G127" s="26">
        <v>0</v>
      </c>
      <c r="H127" s="25">
        <v>83125000</v>
      </c>
      <c r="I127" s="5" t="s">
        <v>505</v>
      </c>
      <c r="J127" s="5" t="s">
        <v>506</v>
      </c>
      <c r="K127" s="16">
        <v>43524</v>
      </c>
      <c r="L127" s="16">
        <v>43811</v>
      </c>
      <c r="M127" s="15" t="s">
        <v>395</v>
      </c>
      <c r="N127" s="31" t="s">
        <v>26</v>
      </c>
      <c r="O127" s="35"/>
      <c r="P127" s="37"/>
      <c r="Q127" s="37"/>
      <c r="R127" s="28">
        <v>8750000</v>
      </c>
      <c r="S127" s="28">
        <v>8750000</v>
      </c>
      <c r="T127" s="28">
        <v>8750000</v>
      </c>
    </row>
    <row r="128" spans="1:20" ht="225" x14ac:dyDescent="0.3">
      <c r="A128" s="24" t="s">
        <v>635</v>
      </c>
      <c r="B128" s="13" t="s">
        <v>636</v>
      </c>
      <c r="C128" s="16">
        <v>43523</v>
      </c>
      <c r="D128" s="5" t="s">
        <v>637</v>
      </c>
      <c r="E128" s="15" t="s">
        <v>580</v>
      </c>
      <c r="F128" s="25">
        <v>519598936</v>
      </c>
      <c r="G128" s="26">
        <v>0</v>
      </c>
      <c r="H128" s="25">
        <v>519598936</v>
      </c>
      <c r="I128" s="5" t="s">
        <v>638</v>
      </c>
      <c r="J128" s="5" t="s">
        <v>639</v>
      </c>
      <c r="K128" s="16">
        <v>43523</v>
      </c>
      <c r="L128" s="16">
        <v>43887</v>
      </c>
      <c r="M128" s="15" t="s">
        <v>350</v>
      </c>
      <c r="N128" s="31" t="s">
        <v>25</v>
      </c>
      <c r="O128" s="35"/>
      <c r="P128" s="37"/>
      <c r="Q128" s="37"/>
      <c r="R128" s="37"/>
      <c r="S128" s="40" t="s">
        <v>640</v>
      </c>
      <c r="T128" s="37"/>
    </row>
    <row r="129" spans="1:20" ht="150" x14ac:dyDescent="0.3">
      <c r="A129" s="24" t="s">
        <v>586</v>
      </c>
      <c r="B129" s="13" t="s">
        <v>587</v>
      </c>
      <c r="C129" s="16">
        <v>43525</v>
      </c>
      <c r="D129" s="5" t="s">
        <v>588</v>
      </c>
      <c r="E129" s="15" t="s">
        <v>20</v>
      </c>
      <c r="F129" s="25">
        <v>66500000</v>
      </c>
      <c r="G129" s="26">
        <v>0</v>
      </c>
      <c r="H129" s="25">
        <v>66500000</v>
      </c>
      <c r="I129" s="5" t="s">
        <v>589</v>
      </c>
      <c r="J129" s="5" t="s">
        <v>553</v>
      </c>
      <c r="K129" s="16">
        <v>43528</v>
      </c>
      <c r="L129" s="16">
        <v>43817</v>
      </c>
      <c r="M129" s="15" t="s">
        <v>395</v>
      </c>
      <c r="N129" s="31" t="s">
        <v>26</v>
      </c>
      <c r="O129" s="35"/>
      <c r="P129" s="37"/>
      <c r="Q129" s="37"/>
      <c r="R129" s="28">
        <v>7000000</v>
      </c>
      <c r="S129" s="28">
        <v>7000000</v>
      </c>
      <c r="T129" s="28">
        <v>7000000</v>
      </c>
    </row>
    <row r="130" spans="1:20" ht="131.25" x14ac:dyDescent="0.3">
      <c r="A130" s="24" t="s">
        <v>549</v>
      </c>
      <c r="B130" s="13" t="s">
        <v>550</v>
      </c>
      <c r="C130" s="16">
        <v>43528</v>
      </c>
      <c r="D130" s="5" t="s">
        <v>551</v>
      </c>
      <c r="E130" s="15" t="s">
        <v>20</v>
      </c>
      <c r="F130" s="25">
        <v>51300000</v>
      </c>
      <c r="G130" s="26">
        <v>0</v>
      </c>
      <c r="H130" s="25">
        <v>51300000</v>
      </c>
      <c r="I130" s="5" t="s">
        <v>552</v>
      </c>
      <c r="J130" s="5" t="s">
        <v>553</v>
      </c>
      <c r="K130" s="16">
        <v>43528</v>
      </c>
      <c r="L130" s="16">
        <v>43817</v>
      </c>
      <c r="M130" s="15" t="s">
        <v>111</v>
      </c>
      <c r="N130" s="31" t="s">
        <v>36</v>
      </c>
      <c r="O130" s="35"/>
      <c r="P130" s="37"/>
      <c r="Q130" s="37"/>
      <c r="R130" s="28">
        <v>5400000</v>
      </c>
      <c r="S130" s="28">
        <v>5400000</v>
      </c>
      <c r="T130" s="28">
        <v>5400000</v>
      </c>
    </row>
    <row r="131" spans="1:20" ht="150" x14ac:dyDescent="0.3">
      <c r="A131" s="24" t="s">
        <v>563</v>
      </c>
      <c r="B131" s="13" t="s">
        <v>564</v>
      </c>
      <c r="C131" s="16">
        <v>43530</v>
      </c>
      <c r="D131" s="5" t="s">
        <v>565</v>
      </c>
      <c r="E131" s="15" t="s">
        <v>20</v>
      </c>
      <c r="F131" s="25">
        <v>83125000</v>
      </c>
      <c r="G131" s="26">
        <v>0</v>
      </c>
      <c r="H131" s="25">
        <v>83125000</v>
      </c>
      <c r="I131" s="5" t="s">
        <v>566</v>
      </c>
      <c r="J131" s="5" t="s">
        <v>553</v>
      </c>
      <c r="K131" s="16">
        <v>43530</v>
      </c>
      <c r="L131" s="16">
        <v>43819</v>
      </c>
      <c r="M131" s="15" t="s">
        <v>395</v>
      </c>
      <c r="N131" s="31" t="s">
        <v>26</v>
      </c>
      <c r="O131" s="35"/>
      <c r="P131" s="37"/>
      <c r="Q131" s="37"/>
      <c r="R131" s="41" t="s">
        <v>621</v>
      </c>
      <c r="S131" s="28">
        <v>8750000</v>
      </c>
      <c r="T131" s="28">
        <v>8750000</v>
      </c>
    </row>
    <row r="132" spans="1:20" ht="206.25" x14ac:dyDescent="0.3">
      <c r="A132" s="24" t="s">
        <v>577</v>
      </c>
      <c r="B132" s="13" t="s">
        <v>578</v>
      </c>
      <c r="C132" s="16">
        <v>43530</v>
      </c>
      <c r="D132" s="5" t="s">
        <v>579</v>
      </c>
      <c r="E132" s="15" t="s">
        <v>580</v>
      </c>
      <c r="F132" s="25">
        <v>3000000</v>
      </c>
      <c r="G132" s="26">
        <v>0</v>
      </c>
      <c r="H132" s="25">
        <v>3000000</v>
      </c>
      <c r="I132" s="5" t="s">
        <v>581</v>
      </c>
      <c r="J132" s="5" t="s">
        <v>582</v>
      </c>
      <c r="K132" s="16">
        <v>43530</v>
      </c>
      <c r="L132" s="16">
        <v>43560</v>
      </c>
      <c r="M132" s="15" t="s">
        <v>145</v>
      </c>
      <c r="N132" s="31" t="s">
        <v>18</v>
      </c>
      <c r="O132" s="35"/>
      <c r="P132" s="37"/>
      <c r="Q132" s="37"/>
      <c r="R132" s="37"/>
      <c r="S132" s="28">
        <v>3000000</v>
      </c>
      <c r="T132" s="37"/>
    </row>
    <row r="133" spans="1:20" ht="75" x14ac:dyDescent="0.3">
      <c r="A133" s="24" t="s">
        <v>625</v>
      </c>
      <c r="B133" s="13" t="s">
        <v>626</v>
      </c>
      <c r="C133" s="16">
        <v>43542</v>
      </c>
      <c r="D133" s="5" t="s">
        <v>627</v>
      </c>
      <c r="E133" s="15" t="s">
        <v>20</v>
      </c>
      <c r="F133" s="25">
        <v>82800000</v>
      </c>
      <c r="G133" s="26">
        <v>0</v>
      </c>
      <c r="H133" s="25">
        <v>82800000</v>
      </c>
      <c r="I133" s="5" t="s">
        <v>628</v>
      </c>
      <c r="J133" s="5" t="s">
        <v>629</v>
      </c>
      <c r="K133" s="16">
        <v>43543</v>
      </c>
      <c r="L133" s="16">
        <v>43817</v>
      </c>
      <c r="M133" s="15" t="s">
        <v>88</v>
      </c>
      <c r="N133" s="31" t="s">
        <v>23</v>
      </c>
      <c r="O133" s="35"/>
      <c r="P133" s="37"/>
      <c r="Q133" s="37"/>
      <c r="R133" s="28">
        <v>9200000</v>
      </c>
      <c r="S133" s="28">
        <v>9200000</v>
      </c>
      <c r="T133" s="28">
        <v>9200000</v>
      </c>
    </row>
    <row r="134" spans="1:20" ht="225" x14ac:dyDescent="0.3">
      <c r="A134" s="24" t="s">
        <v>607</v>
      </c>
      <c r="B134" s="13" t="s">
        <v>578</v>
      </c>
      <c r="C134" s="16">
        <v>43532</v>
      </c>
      <c r="D134" s="5" t="s">
        <v>608</v>
      </c>
      <c r="E134" s="15" t="s">
        <v>580</v>
      </c>
      <c r="F134" s="25">
        <v>2610000</v>
      </c>
      <c r="G134" s="26">
        <v>0</v>
      </c>
      <c r="H134" s="25">
        <v>2610000</v>
      </c>
      <c r="I134" s="5" t="s">
        <v>609</v>
      </c>
      <c r="J134" s="5" t="s">
        <v>610</v>
      </c>
      <c r="K134" s="16">
        <v>43532</v>
      </c>
      <c r="L134" s="16">
        <v>43554</v>
      </c>
      <c r="M134" s="15" t="s">
        <v>611</v>
      </c>
      <c r="N134" s="31" t="s">
        <v>473</v>
      </c>
      <c r="O134" s="35"/>
      <c r="P134" s="37"/>
      <c r="Q134" s="37"/>
      <c r="R134" s="37"/>
      <c r="S134" s="28">
        <v>2610000</v>
      </c>
      <c r="T134" s="37"/>
    </row>
    <row r="135" spans="1:20" ht="131.25" x14ac:dyDescent="0.3">
      <c r="A135" s="24" t="s">
        <v>657</v>
      </c>
      <c r="B135" s="13" t="s">
        <v>658</v>
      </c>
      <c r="C135" s="16">
        <v>43553</v>
      </c>
      <c r="D135" s="5" t="s">
        <v>659</v>
      </c>
      <c r="E135" s="15" t="s">
        <v>20</v>
      </c>
      <c r="F135" s="25">
        <v>65025000</v>
      </c>
      <c r="G135" s="26">
        <v>0</v>
      </c>
      <c r="H135" s="25">
        <v>65025000</v>
      </c>
      <c r="I135" s="5" t="s">
        <v>660</v>
      </c>
      <c r="J135" s="5" t="s">
        <v>661</v>
      </c>
      <c r="K135" s="16">
        <v>43553</v>
      </c>
      <c r="L135" s="16">
        <v>43812</v>
      </c>
      <c r="M135" s="15" t="s">
        <v>99</v>
      </c>
      <c r="N135" s="31" t="s">
        <v>25</v>
      </c>
      <c r="O135" s="35"/>
      <c r="P135" s="37"/>
      <c r="Q135" s="37"/>
      <c r="R135" s="37"/>
      <c r="S135" s="37"/>
      <c r="T135" s="28">
        <v>7650000</v>
      </c>
    </row>
    <row r="136" spans="1:20" ht="150" x14ac:dyDescent="0.3">
      <c r="A136" s="24" t="s">
        <v>648</v>
      </c>
      <c r="B136" s="13" t="s">
        <v>649</v>
      </c>
      <c r="C136" s="16">
        <v>43563</v>
      </c>
      <c r="D136" s="5" t="s">
        <v>650</v>
      </c>
      <c r="E136" s="15" t="s">
        <v>142</v>
      </c>
      <c r="F136" s="25">
        <v>10679000</v>
      </c>
      <c r="G136" s="26">
        <v>15749000</v>
      </c>
      <c r="H136" s="25">
        <v>26428000</v>
      </c>
      <c r="I136" s="5" t="s">
        <v>651</v>
      </c>
      <c r="J136" s="5" t="s">
        <v>652</v>
      </c>
      <c r="K136" s="16">
        <v>43566</v>
      </c>
      <c r="L136" s="16">
        <v>43814</v>
      </c>
      <c r="M136" s="15" t="s">
        <v>653</v>
      </c>
      <c r="N136" s="31" t="s">
        <v>18</v>
      </c>
      <c r="O136" s="35"/>
      <c r="P136" s="37"/>
      <c r="Q136" s="37"/>
      <c r="R136" s="37"/>
      <c r="S136" s="37"/>
      <c r="T136" s="28">
        <v>739750</v>
      </c>
    </row>
    <row r="137" spans="1:20" ht="206.25" x14ac:dyDescent="0.3">
      <c r="A137" s="24" t="s">
        <v>622</v>
      </c>
      <c r="B137" s="13" t="s">
        <v>578</v>
      </c>
      <c r="C137" s="16">
        <v>43564</v>
      </c>
      <c r="D137" s="5" t="s">
        <v>623</v>
      </c>
      <c r="E137" s="15" t="s">
        <v>580</v>
      </c>
      <c r="F137" s="25">
        <v>5991860</v>
      </c>
      <c r="G137" s="26">
        <v>0</v>
      </c>
      <c r="H137" s="25">
        <v>5991860</v>
      </c>
      <c r="I137" s="5" t="s">
        <v>624</v>
      </c>
      <c r="J137" s="5" t="s">
        <v>582</v>
      </c>
      <c r="K137" s="16">
        <v>43566</v>
      </c>
      <c r="L137" s="16">
        <v>43595</v>
      </c>
      <c r="M137" s="15" t="s">
        <v>145</v>
      </c>
      <c r="N137" s="31" t="s">
        <v>18</v>
      </c>
      <c r="O137" s="35"/>
      <c r="P137" s="37"/>
      <c r="Q137" s="37"/>
      <c r="R137" s="37"/>
      <c r="S137" s="28">
        <v>5991860</v>
      </c>
      <c r="T137" s="37"/>
    </row>
    <row r="138" spans="1:20" ht="187.5" x14ac:dyDescent="0.3">
      <c r="A138" s="24" t="s">
        <v>591</v>
      </c>
      <c r="B138" s="13" t="s">
        <v>592</v>
      </c>
      <c r="C138" s="16">
        <v>43572</v>
      </c>
      <c r="D138" s="5" t="s">
        <v>593</v>
      </c>
      <c r="E138" s="15" t="s">
        <v>594</v>
      </c>
      <c r="F138" s="25">
        <v>378000000</v>
      </c>
      <c r="G138" s="26">
        <v>0</v>
      </c>
      <c r="H138" s="25">
        <v>378000000</v>
      </c>
      <c r="I138" s="5" t="s">
        <v>595</v>
      </c>
      <c r="J138" s="5" t="s">
        <v>596</v>
      </c>
      <c r="K138" s="16">
        <v>43579</v>
      </c>
      <c r="L138" s="16">
        <v>43812</v>
      </c>
      <c r="M138" s="15" t="s">
        <v>597</v>
      </c>
      <c r="N138" s="31" t="s">
        <v>18</v>
      </c>
      <c r="O138" s="35"/>
      <c r="P138" s="37"/>
      <c r="Q138" s="37"/>
      <c r="R138" s="37"/>
      <c r="S138" s="28">
        <v>100000000</v>
      </c>
      <c r="T138" s="37"/>
    </row>
    <row r="139" spans="1:20" ht="206.25" x14ac:dyDescent="0.3">
      <c r="A139" s="24" t="s">
        <v>630</v>
      </c>
      <c r="B139" s="13" t="s">
        <v>631</v>
      </c>
      <c r="C139" s="16">
        <v>43585</v>
      </c>
      <c r="D139" s="5" t="s">
        <v>632</v>
      </c>
      <c r="E139" s="15" t="s">
        <v>580</v>
      </c>
      <c r="F139" s="25">
        <v>19908938</v>
      </c>
      <c r="G139" s="26">
        <v>0</v>
      </c>
      <c r="H139" s="25">
        <v>19908938</v>
      </c>
      <c r="I139" s="5" t="s">
        <v>633</v>
      </c>
      <c r="J139" s="5" t="s">
        <v>634</v>
      </c>
      <c r="K139" s="16">
        <v>43585</v>
      </c>
      <c r="L139" s="16">
        <v>43614</v>
      </c>
      <c r="M139" s="15" t="s">
        <v>145</v>
      </c>
      <c r="N139" s="31" t="s">
        <v>18</v>
      </c>
      <c r="O139" s="35"/>
      <c r="P139" s="37"/>
      <c r="Q139" s="37"/>
      <c r="R139" s="37"/>
      <c r="S139" s="28">
        <v>19908938</v>
      </c>
      <c r="T139" s="37"/>
    </row>
    <row r="140" spans="1:20" ht="131.25" x14ac:dyDescent="0.3">
      <c r="A140" s="24" t="s">
        <v>654</v>
      </c>
      <c r="B140" s="13" t="s">
        <v>631</v>
      </c>
      <c r="C140" s="16">
        <v>43585</v>
      </c>
      <c r="D140" s="5" t="s">
        <v>655</v>
      </c>
      <c r="E140" s="15" t="s">
        <v>580</v>
      </c>
      <c r="F140" s="25">
        <v>3174801</v>
      </c>
      <c r="G140" s="26">
        <v>0</v>
      </c>
      <c r="H140" s="25">
        <v>3174801</v>
      </c>
      <c r="I140" s="5" t="s">
        <v>656</v>
      </c>
      <c r="J140" s="5" t="s">
        <v>634</v>
      </c>
      <c r="K140" s="16">
        <v>43585</v>
      </c>
      <c r="L140" s="16">
        <v>43614</v>
      </c>
      <c r="M140" s="15" t="s">
        <v>299</v>
      </c>
      <c r="N140" s="31" t="s">
        <v>300</v>
      </c>
      <c r="O140" s="35"/>
      <c r="P140" s="37"/>
      <c r="Q140" s="37"/>
      <c r="R140" s="37"/>
      <c r="S140" s="37"/>
      <c r="T140" s="28">
        <v>3174801</v>
      </c>
    </row>
    <row r="141" spans="1:20" ht="206.25" x14ac:dyDescent="0.3">
      <c r="A141" s="24" t="s">
        <v>644</v>
      </c>
      <c r="B141" s="13" t="s">
        <v>578</v>
      </c>
      <c r="C141" s="16">
        <v>43595</v>
      </c>
      <c r="D141" s="5" t="s">
        <v>645</v>
      </c>
      <c r="E141" s="15" t="s">
        <v>580</v>
      </c>
      <c r="F141" s="25">
        <v>5700000</v>
      </c>
      <c r="G141" s="26">
        <v>0</v>
      </c>
      <c r="H141" s="25">
        <v>5700000</v>
      </c>
      <c r="I141" s="5" t="s">
        <v>646</v>
      </c>
      <c r="J141" s="5" t="s">
        <v>634</v>
      </c>
      <c r="K141" s="16">
        <v>43595</v>
      </c>
      <c r="L141" s="16">
        <v>43625</v>
      </c>
      <c r="M141" s="15" t="s">
        <v>647</v>
      </c>
      <c r="N141" s="31" t="s">
        <v>36</v>
      </c>
      <c r="O141" s="35"/>
      <c r="P141" s="37"/>
      <c r="Q141" s="37"/>
      <c r="R141" s="37"/>
      <c r="S141" s="37"/>
      <c r="T141" s="28">
        <v>5700000</v>
      </c>
    </row>
  </sheetData>
  <autoFilter ref="A4:P121"/>
  <mergeCells count="3">
    <mergeCell ref="M3:N3"/>
    <mergeCell ref="F2:H2"/>
    <mergeCell ref="O3:T3"/>
  </mergeCells>
  <dataValidations count="4">
    <dataValidation type="list" allowBlank="1" showInputMessage="1" showErrorMessage="1" sqref="E122 E110 E128:E129 E125 E45 E55 E137:E139 E132:E134">
      <formula1>$A$2:$A$16</formula1>
    </dataValidation>
    <dataValidation type="list" allowBlank="1" showInputMessage="1" showErrorMessage="1" sqref="N122 N110 N129 N125 N138 N132 N134">
      <formula1>$A$35:$A$57</formula1>
    </dataValidation>
    <dataValidation type="list" allowBlank="1" showInputMessage="1" showErrorMessage="1" sqref="N55">
      <formula1>$A$35:$A$56</formula1>
    </dataValidation>
    <dataValidation type="list" allowBlank="1" showInputMessage="1" showErrorMessage="1" sqref="N45 N137 N133 N128 N139">
      <formula1>$A$35:$A$55</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M101:N101 E56:E100 E130:E131 N56:N100 N123:N124 E102:E109 N102:N109 N130:N131 N46:N54 E126:E127 E123:E124 E111:E121 N111:N121 E46:E54 E5:E44 N5:N44 N126:N127</xm:sqref>
        </x14:dataValidation>
        <x14:dataValidation type="list" allowBlank="1" showInputMessage="1" showErrorMessage="1">
          <x14:formula1>
            <xm:f>[1]LISTAS!#REF!</xm:f>
          </x14:formula1>
          <xm:sqref>E140:E141 E135:E136</xm:sqref>
        </x14:dataValidation>
        <x14:dataValidation type="list" allowBlank="1" showInputMessage="1" showErrorMessage="1">
          <x14:formula1>
            <xm:f>[1]LISTAS!#REF!</xm:f>
          </x14:formula1>
          <xm:sqref>N140:N141 N135:N136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2019-07-03T14:23:10Z</dcterms:modified>
</cp:coreProperties>
</file>